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kumar\Codes\Teju\"/>
    </mc:Choice>
  </mc:AlternateContent>
  <xr:revisionPtr revIDLastSave="0" documentId="13_ncr:1_{526D38DC-E31A-4F2D-AEA1-E5B99389611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4" i="1" l="1"/>
  <c r="E54" i="1"/>
  <c r="E49" i="1"/>
  <c r="H20" i="1"/>
  <c r="E20" i="1"/>
</calcChain>
</file>

<file path=xl/sharedStrings.xml><?xml version="1.0" encoding="utf-8"?>
<sst xmlns="http://schemas.openxmlformats.org/spreadsheetml/2006/main" count="138" uniqueCount="138">
  <si>
    <t>Name</t>
  </si>
  <si>
    <t>USN</t>
  </si>
  <si>
    <t>1st SEM SGPA</t>
  </si>
  <si>
    <t>2nd SEM SGPA</t>
  </si>
  <si>
    <t>1st YEAR CGPA</t>
  </si>
  <si>
    <t>3rd SEM SGPA</t>
  </si>
  <si>
    <t>4th SEM SGPA</t>
  </si>
  <si>
    <t>2nd YEAR CGPA</t>
  </si>
  <si>
    <t>Abhishek</t>
  </si>
  <si>
    <t>4BD22CD001</t>
  </si>
  <si>
    <t>Animish H M</t>
  </si>
  <si>
    <t>4BD22CD002</t>
  </si>
  <si>
    <t>Darshankumar M</t>
  </si>
  <si>
    <t>4BD22CD003</t>
  </si>
  <si>
    <t>Deekshith SR</t>
  </si>
  <si>
    <t>4BD22CD004</t>
  </si>
  <si>
    <t>Deepa K</t>
  </si>
  <si>
    <t>4BD22CD005</t>
  </si>
  <si>
    <t>Gagan M</t>
  </si>
  <si>
    <t>4BD22CD006</t>
  </si>
  <si>
    <t>Harichandran C</t>
  </si>
  <si>
    <t>4BD22CD007</t>
  </si>
  <si>
    <t>husna banu Darvesh</t>
  </si>
  <si>
    <t>4BD22CD008</t>
  </si>
  <si>
    <t>Jahnavi T S</t>
  </si>
  <si>
    <t>4BD22CD009</t>
  </si>
  <si>
    <t>K J Vijayalakshmi</t>
  </si>
  <si>
    <t>4BD22CD010</t>
  </si>
  <si>
    <t>K M Sumithkumar</t>
  </si>
  <si>
    <t>4BD22CD011</t>
  </si>
  <si>
    <t>Kavya PM</t>
  </si>
  <si>
    <t>4BD22CD012</t>
  </si>
  <si>
    <t>kruthik A</t>
  </si>
  <si>
    <t>4BD22CD013</t>
  </si>
  <si>
    <t>M Sindhu</t>
  </si>
  <si>
    <t>4BD22CD014</t>
  </si>
  <si>
    <t>MalakReddy BK</t>
  </si>
  <si>
    <t>4BD22CD015</t>
  </si>
  <si>
    <t>Manu K C</t>
  </si>
  <si>
    <t>4BD22CD016</t>
  </si>
  <si>
    <t>Md Awaiz BK</t>
  </si>
  <si>
    <t>4BD22CD017</t>
  </si>
  <si>
    <t>mouiz ur rehaman</t>
  </si>
  <si>
    <t>4BD22CD018</t>
  </si>
  <si>
    <t>Nafeesa Taj N</t>
  </si>
  <si>
    <t>4BD22CD019</t>
  </si>
  <si>
    <t>Naresh Patel</t>
  </si>
  <si>
    <t>4BD22CD020</t>
  </si>
  <si>
    <t>NAVYA B R</t>
  </si>
  <si>
    <t>4BD22CD021</t>
  </si>
  <si>
    <t>Niriksha S</t>
  </si>
  <si>
    <t>4BD22CD022</t>
  </si>
  <si>
    <t>NITHIN R</t>
  </si>
  <si>
    <t>4BD22CD023</t>
  </si>
  <si>
    <t>P Gautham</t>
  </si>
  <si>
    <t>4BD22CD024</t>
  </si>
  <si>
    <t>Pallavi P S</t>
  </si>
  <si>
    <t>4BD22CD025</t>
  </si>
  <si>
    <t>Pavithra B</t>
  </si>
  <si>
    <t>4BD22CD026</t>
  </si>
  <si>
    <t xml:space="preserve">Pujala Thanush </t>
  </si>
  <si>
    <t>4BD22CD027</t>
  </si>
  <si>
    <t>Rakshitha k s</t>
  </si>
  <si>
    <t>4BD22CD028</t>
  </si>
  <si>
    <t>Renuka P K</t>
  </si>
  <si>
    <t>4BD22CD029</t>
  </si>
  <si>
    <t>Revanth K S</t>
  </si>
  <si>
    <t>4BD22CD030</t>
  </si>
  <si>
    <t>Sabha tasneem Z</t>
  </si>
  <si>
    <t>4BD22CD031</t>
  </si>
  <si>
    <t>Sagar kalmani</t>
  </si>
  <si>
    <t>4BD22CD032</t>
  </si>
  <si>
    <t>Sahana B M</t>
  </si>
  <si>
    <t>4BD22CD033</t>
  </si>
  <si>
    <t>Sara Aiman</t>
  </si>
  <si>
    <t>4BD22CD034</t>
  </si>
  <si>
    <t>Sejal M</t>
  </si>
  <si>
    <t>4BD22CD035</t>
  </si>
  <si>
    <t>Shashank s</t>
  </si>
  <si>
    <t>4BD22CD036</t>
  </si>
  <si>
    <t>Shifana</t>
  </si>
  <si>
    <t>4BD22CD037</t>
  </si>
  <si>
    <t>Shradha G Vernekar</t>
  </si>
  <si>
    <t>4BD22CD038</t>
  </si>
  <si>
    <t>Shreya K S</t>
  </si>
  <si>
    <t>4BD22CD039</t>
  </si>
  <si>
    <t>Shreya M</t>
  </si>
  <si>
    <t>4BD22CD040</t>
  </si>
  <si>
    <t>SINDHU J H</t>
  </si>
  <si>
    <t>4BD22CD041</t>
  </si>
  <si>
    <t>Sindhu M</t>
  </si>
  <si>
    <t>4BD22CD042</t>
  </si>
  <si>
    <t>Sneha shrishailappa Chikkaraddi</t>
  </si>
  <si>
    <t>4BD22CD043</t>
  </si>
  <si>
    <t>Somesh P Patil</t>
  </si>
  <si>
    <t>4BD22CD044</t>
  </si>
  <si>
    <t>Srujan KV</t>
  </si>
  <si>
    <t>4BD22CD045</t>
  </si>
  <si>
    <t>Srushti R Gaonkar</t>
  </si>
  <si>
    <t>4BD22CD046</t>
  </si>
  <si>
    <t>TANUSHREE SHIVANAND CHAKRASALI</t>
  </si>
  <si>
    <t>4BD22CD047</t>
  </si>
  <si>
    <t>Tasmine Hajaresab Nadaf</t>
  </si>
  <si>
    <t>4BD22CD048</t>
  </si>
  <si>
    <t>Tejashree H Patil</t>
  </si>
  <si>
    <t>4BD22CD049</t>
  </si>
  <si>
    <t>Varshini NH</t>
  </si>
  <si>
    <t>4BD22CD050</t>
  </si>
  <si>
    <t>Vasanth Kumar M</t>
  </si>
  <si>
    <t>4BD22CD052</t>
  </si>
  <si>
    <t>Venkatesh M P</t>
  </si>
  <si>
    <t>4BD22CD053</t>
  </si>
  <si>
    <t>Vijayalaxmi B</t>
  </si>
  <si>
    <t>4BD22CD054</t>
  </si>
  <si>
    <t>Yogesh P S</t>
  </si>
  <si>
    <t>4BD22CD055</t>
  </si>
  <si>
    <t>Bhagyashree N</t>
  </si>
  <si>
    <t>4BD22CD056</t>
  </si>
  <si>
    <t>DAYANANDA N B</t>
  </si>
  <si>
    <t>4BD23CD400</t>
  </si>
  <si>
    <t>GANESH S B</t>
  </si>
  <si>
    <t>4BD23CD401</t>
  </si>
  <si>
    <t>GOUD SUNNY SHRAVAN</t>
  </si>
  <si>
    <t>4BD23CD402</t>
  </si>
  <si>
    <t>PRIYA M B</t>
  </si>
  <si>
    <t>4BD23CD404</t>
  </si>
  <si>
    <t>SAMBRAMA BASAVARAJ RAWAL</t>
  </si>
  <si>
    <t>4BD23CD405</t>
  </si>
  <si>
    <t>SHARATH H M</t>
  </si>
  <si>
    <t>4BD23CD406</t>
  </si>
  <si>
    <t>SHARATH S</t>
  </si>
  <si>
    <t>4BD23CD407</t>
  </si>
  <si>
    <t>SUJEET SHESHAGIRI KURDEKAR</t>
  </si>
  <si>
    <t>4BD23CD408</t>
  </si>
  <si>
    <t>SUPRITHA K</t>
  </si>
  <si>
    <t>4BD23CD409</t>
  </si>
  <si>
    <t>SYED KAIFUDDIN</t>
  </si>
  <si>
    <t>4BD23CD410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</si>
</sst>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Times New Roman"/>
    </font>
    <font>
      <sz val="12"/>
      <color theme="1"/>
      <name val="Calibri"/>
    </font>
    <font>
      <sz val="12"/>
      <color theme="1"/>
      <name val="Times New Roman"/>
    </font>
    <font>
      <sz val="12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2" fillId="0" borderId="0" xfId="0" applyFont="1"/>
    <xf numFmtId="0" fontId="3" fillId="0" borderId="1" xfId="0" applyFont="1" applyBorder="1"/>
    <xf numFmtId="0" fontId="3" fillId="0" borderId="3" xfId="0" applyFont="1" applyBorder="1"/>
    <xf numFmtId="0" fontId="4" fillId="0" borderId="1" xfId="0" applyFont="1" applyBorder="1"/>
    <xf numFmtId="0" fontId="4" fillId="2" borderId="3" xfId="0" applyFont="1" applyFill="1" applyBorder="1"/>
    <xf numFmtId="0" fontId="4" fillId="2" borderId="1" xfId="0" applyFont="1" applyFill="1" applyBorder="1"/>
    <xf numFmtId="0" fontId="5" fillId="0" borderId="1" xfId="0" applyFont="1" applyBorder="1"/>
    <xf numFmtId="0" fontId="6" fillId="0" borderId="4" xfId="0" applyFont="1" applyBorder="1" applyAlignment="1">
      <alignment wrapText="1"/>
    </xf>
    <xf numFmtId="0" fontId="6" fillId="0" borderId="2" xfId="0" applyFont="1" applyBorder="1" applyAlignment="1">
      <alignment horizontal="center" wrapText="1"/>
    </xf>
    <xf numFmtId="0" fontId="6" fillId="0" borderId="1" xfId="0" applyFont="1" applyBorder="1" applyAlignment="1">
      <alignment wrapText="1"/>
    </xf>
    <xf numFmtId="0" fontId="6" fillId="0" borderId="3" xfId="0" applyFont="1" applyBorder="1" applyAlignment="1">
      <alignment horizontal="center" wrapText="1"/>
    </xf>
    <xf numFmtId="0" fontId="7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66"/>
  <sheetViews>
    <sheetView tabSelected="1" workbookViewId="0">
      <selection activeCell="J14" sqref="J14"/>
    </sheetView>
  </sheetViews>
  <sheetFormatPr defaultColWidth="12.5703125" defaultRowHeight="15.75" customHeight="1" x14ac:dyDescent="0.2"/>
  <cols>
    <col min="1" max="1" width="21.42578125" customWidth="1"/>
    <col min="2" max="2" width="16.42578125" customWidth="1"/>
    <col min="3" max="3" width="12.28515625" customWidth="1"/>
    <col min="4" max="4" width="12.85546875" customWidth="1"/>
    <col min="5" max="5" width="13.28515625" customWidth="1"/>
    <col min="6" max="7" width="12.42578125" customWidth="1"/>
    <col min="8" max="8" width="13.85546875" customWidth="1"/>
  </cols>
  <sheetData>
    <row r="1" spans="1:8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">
      <c r="A2" s="4" t="s">
        <v>8</v>
      </c>
      <c r="B2" s="5" t="s">
        <v>9</v>
      </c>
      <c r="C2" s="3">
        <v>7.2</v>
      </c>
      <c r="D2" s="3">
        <v>8</v>
      </c>
      <c r="E2" s="3">
        <v>7.9</v>
      </c>
      <c r="F2" s="3">
        <v>7.5</v>
      </c>
      <c r="G2" s="3">
        <v>7.73</v>
      </c>
      <c r="H2" s="3">
        <v>7.65</v>
      </c>
    </row>
    <row r="3" spans="1:8" x14ac:dyDescent="0.2">
      <c r="A3" s="4" t="s">
        <v>10</v>
      </c>
      <c r="B3" s="5" t="s">
        <v>11</v>
      </c>
      <c r="C3" s="3">
        <v>7</v>
      </c>
      <c r="D3" s="3">
        <v>8.5</v>
      </c>
      <c r="E3" s="3">
        <v>7.85</v>
      </c>
      <c r="F3" s="3">
        <v>7.5</v>
      </c>
      <c r="G3" s="3">
        <v>7.7</v>
      </c>
      <c r="H3" s="3">
        <v>7.6</v>
      </c>
    </row>
    <row r="4" spans="1:8" x14ac:dyDescent="0.2">
      <c r="A4" s="4" t="s">
        <v>12</v>
      </c>
      <c r="B4" s="5" t="s">
        <v>13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</row>
    <row r="5" spans="1:8" x14ac:dyDescent="0.2">
      <c r="A5" s="4" t="s">
        <v>14</v>
      </c>
      <c r="B5" s="5" t="s">
        <v>15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</row>
    <row r="6" spans="1:8" x14ac:dyDescent="0.2">
      <c r="A6" s="4" t="s">
        <v>16</v>
      </c>
      <c r="B6" s="5" t="s">
        <v>17</v>
      </c>
      <c r="C6" s="3">
        <v>7</v>
      </c>
      <c r="D6" s="3">
        <v>7.75</v>
      </c>
      <c r="E6" s="3">
        <v>7.38</v>
      </c>
      <c r="F6" s="3">
        <v>7.62</v>
      </c>
      <c r="G6" s="3">
        <v>8</v>
      </c>
      <c r="H6" s="3">
        <v>7.8</v>
      </c>
    </row>
    <row r="7" spans="1:8" x14ac:dyDescent="0.2">
      <c r="A7" s="4" t="s">
        <v>18</v>
      </c>
      <c r="B7" s="5" t="s">
        <v>19</v>
      </c>
      <c r="C7" s="3">
        <v>6.6</v>
      </c>
      <c r="D7" s="3">
        <v>7.6</v>
      </c>
      <c r="E7" s="3">
        <v>7.1</v>
      </c>
      <c r="F7" s="3">
        <v>7.1</v>
      </c>
      <c r="G7" s="3">
        <v>6.2</v>
      </c>
      <c r="H7" s="3">
        <v>6.7</v>
      </c>
    </row>
    <row r="8" spans="1:8" x14ac:dyDescent="0.2">
      <c r="A8" s="4" t="s">
        <v>20</v>
      </c>
      <c r="B8" s="5" t="s">
        <v>21</v>
      </c>
      <c r="C8" s="3">
        <v>8.4499999999999993</v>
      </c>
      <c r="D8" s="3">
        <v>7.95</v>
      </c>
      <c r="E8" s="3">
        <v>8.1999999999999993</v>
      </c>
      <c r="F8" s="3">
        <v>7.05</v>
      </c>
      <c r="G8" s="3">
        <v>6.37</v>
      </c>
      <c r="H8" s="3">
        <v>6.7</v>
      </c>
    </row>
    <row r="9" spans="1:8" x14ac:dyDescent="0.2">
      <c r="A9" s="4" t="s">
        <v>22</v>
      </c>
      <c r="B9" s="5" t="s">
        <v>23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</row>
    <row r="10" spans="1:8" x14ac:dyDescent="0.2">
      <c r="A10" s="4" t="s">
        <v>24</v>
      </c>
      <c r="B10" s="5" t="s">
        <v>25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</row>
    <row r="11" spans="1:8" x14ac:dyDescent="0.2">
      <c r="A11" s="4" t="s">
        <v>26</v>
      </c>
      <c r="B11" s="5" t="s">
        <v>27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</row>
    <row r="12" spans="1:8" x14ac:dyDescent="0.2">
      <c r="A12" s="4" t="s">
        <v>28</v>
      </c>
      <c r="B12" s="5" t="s">
        <v>29</v>
      </c>
      <c r="C12" s="3">
        <v>7.5</v>
      </c>
      <c r="D12" s="3">
        <v>7.4</v>
      </c>
      <c r="E12" s="3">
        <v>7.45</v>
      </c>
      <c r="F12" s="3">
        <v>7.2</v>
      </c>
      <c r="G12" s="3">
        <v>7</v>
      </c>
      <c r="H12" s="3">
        <v>7.1</v>
      </c>
    </row>
    <row r="13" spans="1:8" x14ac:dyDescent="0.2">
      <c r="A13" s="4" t="s">
        <v>30</v>
      </c>
      <c r="B13" s="5" t="s">
        <v>31</v>
      </c>
      <c r="C13" s="3">
        <v>9.3000000000000007</v>
      </c>
      <c r="D13" s="3">
        <v>9.4</v>
      </c>
      <c r="E13" s="3">
        <v>9.35</v>
      </c>
      <c r="F13" s="3">
        <v>9.1</v>
      </c>
      <c r="G13" s="3">
        <v>9</v>
      </c>
      <c r="H13" s="3">
        <v>9.0500000000000007</v>
      </c>
    </row>
    <row r="14" spans="1:8" x14ac:dyDescent="0.2">
      <c r="A14" s="4" t="s">
        <v>32</v>
      </c>
      <c r="B14" s="5" t="s">
        <v>33</v>
      </c>
      <c r="C14" s="3">
        <v>7.55</v>
      </c>
      <c r="D14" s="3">
        <v>8.35</v>
      </c>
      <c r="E14" s="3">
        <v>7.95</v>
      </c>
      <c r="F14" s="3">
        <v>7.05</v>
      </c>
      <c r="G14" s="3">
        <v>7</v>
      </c>
      <c r="H14" s="3">
        <v>7</v>
      </c>
    </row>
    <row r="15" spans="1:8" x14ac:dyDescent="0.2">
      <c r="A15" s="4" t="s">
        <v>34</v>
      </c>
      <c r="B15" s="5" t="s">
        <v>35</v>
      </c>
      <c r="C15" s="3">
        <v>9</v>
      </c>
      <c r="D15" s="3">
        <v>8.93</v>
      </c>
      <c r="E15" s="3">
        <v>9.0229999999999997</v>
      </c>
      <c r="F15" s="3">
        <v>9.14</v>
      </c>
      <c r="G15" s="3">
        <v>8.68</v>
      </c>
      <c r="H15" s="3">
        <v>8.91</v>
      </c>
    </row>
    <row r="16" spans="1:8" x14ac:dyDescent="0.2">
      <c r="A16" s="4" t="s">
        <v>36</v>
      </c>
      <c r="B16" s="5" t="s">
        <v>37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</row>
    <row r="17" spans="1:8" x14ac:dyDescent="0.2">
      <c r="A17" s="4" t="s">
        <v>38</v>
      </c>
      <c r="B17" s="5" t="s">
        <v>39</v>
      </c>
      <c r="C17" s="3">
        <v>8.8000000000000007</v>
      </c>
      <c r="D17" s="3">
        <v>9.1999999999999993</v>
      </c>
      <c r="E17" s="3">
        <v>9</v>
      </c>
      <c r="F17" s="3">
        <v>8.9499999999999993</v>
      </c>
      <c r="G17" s="3">
        <v>8.3699999999999992</v>
      </c>
      <c r="H17" s="3">
        <v>8.66</v>
      </c>
    </row>
    <row r="18" spans="1:8" x14ac:dyDescent="0.2">
      <c r="A18" s="4" t="s">
        <v>40</v>
      </c>
      <c r="B18" s="5" t="s">
        <v>41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</row>
    <row r="19" spans="1:8" x14ac:dyDescent="0.2">
      <c r="A19" s="4" t="s">
        <v>42</v>
      </c>
      <c r="B19" s="5" t="s">
        <v>43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</row>
    <row r="20" spans="1:8" x14ac:dyDescent="0.2">
      <c r="A20" s="4" t="s">
        <v>44</v>
      </c>
      <c r="B20" s="5" t="s">
        <v>45</v>
      </c>
      <c r="C20" s="3">
        <v>9.35</v>
      </c>
      <c r="D20" s="3">
        <v>9.15</v>
      </c>
      <c r="E20" s="3">
        <f>(9.35+9.15)/2</f>
        <v>9.25</v>
      </c>
      <c r="F20" s="3">
        <v>8.9499999999999993</v>
      </c>
      <c r="G20" s="3">
        <v>8.68</v>
      </c>
      <c r="H20" s="3">
        <f>(8.95+8.68)/2</f>
        <v>8.8149999999999995</v>
      </c>
    </row>
    <row r="21" spans="1:8" x14ac:dyDescent="0.2">
      <c r="A21" s="4" t="s">
        <v>46</v>
      </c>
      <c r="B21" s="5" t="s">
        <v>47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</row>
    <row r="22" spans="1:8" x14ac:dyDescent="0.2">
      <c r="A22" s="4" t="s">
        <v>48</v>
      </c>
      <c r="B22" s="5" t="s">
        <v>49</v>
      </c>
      <c r="C22" s="3">
        <v>6</v>
      </c>
      <c r="D22" s="3">
        <v>6.6</v>
      </c>
      <c r="E22" s="3">
        <v>6.3</v>
      </c>
      <c r="F22" s="3">
        <v>6</v>
      </c>
      <c r="G22" s="3">
        <v>6.79</v>
      </c>
      <c r="H22" s="3">
        <v>6.4</v>
      </c>
    </row>
    <row r="23" spans="1:8" x14ac:dyDescent="0.2">
      <c r="A23" s="4" t="s">
        <v>50</v>
      </c>
      <c r="B23" s="5" t="s">
        <v>51</v>
      </c>
      <c r="C23" s="3">
        <v>8.9</v>
      </c>
      <c r="D23" s="3">
        <v>9.1999999999999993</v>
      </c>
      <c r="E23" s="3">
        <v>9</v>
      </c>
      <c r="F23" s="3">
        <v>8</v>
      </c>
      <c r="G23" s="3">
        <v>9</v>
      </c>
      <c r="H23" s="3">
        <v>8.5</v>
      </c>
    </row>
    <row r="24" spans="1:8" x14ac:dyDescent="0.2">
      <c r="A24" s="4" t="s">
        <v>52</v>
      </c>
      <c r="B24" s="5" t="s">
        <v>53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</row>
    <row r="25" spans="1:8" x14ac:dyDescent="0.2">
      <c r="A25" s="4" t="s">
        <v>54</v>
      </c>
      <c r="B25" s="5" t="s">
        <v>55</v>
      </c>
      <c r="C25" s="3">
        <v>8.5</v>
      </c>
      <c r="D25" s="3">
        <v>8.75</v>
      </c>
      <c r="E25" s="3">
        <v>8.6199999999999992</v>
      </c>
      <c r="F25" s="3">
        <v>8.5</v>
      </c>
      <c r="G25" s="3">
        <v>8.4</v>
      </c>
      <c r="H25" s="3">
        <v>8.3000000000000007</v>
      </c>
    </row>
    <row r="26" spans="1:8" x14ac:dyDescent="0.2">
      <c r="A26" s="4" t="s">
        <v>56</v>
      </c>
      <c r="B26" s="5" t="s">
        <v>57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</row>
    <row r="27" spans="1:8" x14ac:dyDescent="0.2">
      <c r="A27" s="4" t="s">
        <v>58</v>
      </c>
      <c r="B27" s="5" t="s">
        <v>59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</row>
    <row r="28" spans="1:8" x14ac:dyDescent="0.2">
      <c r="A28" s="6" t="s">
        <v>60</v>
      </c>
      <c r="B28" s="7" t="s">
        <v>61</v>
      </c>
      <c r="C28" s="3">
        <v>8.3000000000000007</v>
      </c>
      <c r="D28" s="3">
        <v>9</v>
      </c>
      <c r="E28" s="3">
        <v>8.65</v>
      </c>
      <c r="F28" s="3">
        <v>7.9</v>
      </c>
      <c r="G28" s="3">
        <v>8</v>
      </c>
      <c r="H28" s="3">
        <v>7.9</v>
      </c>
    </row>
    <row r="29" spans="1:8" x14ac:dyDescent="0.2">
      <c r="A29" s="4" t="s">
        <v>62</v>
      </c>
      <c r="B29" s="5" t="s">
        <v>63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</row>
    <row r="30" spans="1:8" x14ac:dyDescent="0.2">
      <c r="A30" s="4" t="s">
        <v>64</v>
      </c>
      <c r="B30" s="5" t="s">
        <v>65</v>
      </c>
      <c r="C30" s="3">
        <v>7.9</v>
      </c>
      <c r="D30" s="3">
        <v>8.4499999999999993</v>
      </c>
      <c r="E30" s="3">
        <v>8.18</v>
      </c>
      <c r="F30" s="3">
        <v>8.2899999999999991</v>
      </c>
      <c r="G30" s="3">
        <v>7.53</v>
      </c>
      <c r="H30" s="3">
        <v>8.0500000000000007</v>
      </c>
    </row>
    <row r="31" spans="1:8" x14ac:dyDescent="0.2">
      <c r="A31" s="4" t="s">
        <v>66</v>
      </c>
      <c r="B31" s="5" t="s">
        <v>67</v>
      </c>
      <c r="C31" s="3">
        <v>8.3000000000000007</v>
      </c>
      <c r="D31" s="3">
        <v>8.5</v>
      </c>
      <c r="E31" s="3">
        <v>8.5</v>
      </c>
      <c r="F31" s="3">
        <v>8.3000000000000007</v>
      </c>
      <c r="G31" s="3">
        <v>8.4</v>
      </c>
      <c r="H31" s="3">
        <v>8.4</v>
      </c>
    </row>
    <row r="32" spans="1:8" x14ac:dyDescent="0.2">
      <c r="A32" s="4" t="s">
        <v>68</v>
      </c>
      <c r="B32" s="5" t="s">
        <v>69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</row>
    <row r="33" spans="1:8" x14ac:dyDescent="0.2">
      <c r="A33" s="4" t="s">
        <v>70</v>
      </c>
      <c r="B33" s="5" t="s">
        <v>71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</row>
    <row r="34" spans="1:8" x14ac:dyDescent="0.2">
      <c r="A34" s="4" t="s">
        <v>72</v>
      </c>
      <c r="B34" s="5" t="s">
        <v>73</v>
      </c>
      <c r="C34" s="3">
        <v>9.15</v>
      </c>
      <c r="D34" s="3">
        <v>9.5500000000000007</v>
      </c>
      <c r="E34" s="3">
        <v>9.35</v>
      </c>
      <c r="F34" s="3">
        <v>9.1999999999999993</v>
      </c>
      <c r="G34" s="3">
        <v>8.9</v>
      </c>
      <c r="H34" s="3">
        <v>9.0500000000000007</v>
      </c>
    </row>
    <row r="35" spans="1:8" x14ac:dyDescent="0.2">
      <c r="A35" s="4" t="s">
        <v>74</v>
      </c>
      <c r="B35" s="5" t="s">
        <v>75</v>
      </c>
      <c r="C35" s="3">
        <v>9</v>
      </c>
      <c r="D35" s="3">
        <v>9.4499999999999993</v>
      </c>
      <c r="E35" s="3">
        <v>9.2200000000000006</v>
      </c>
      <c r="F35" s="3">
        <v>8.52</v>
      </c>
      <c r="G35" s="3">
        <v>8.58</v>
      </c>
      <c r="H35" s="3">
        <v>8.5500000000000007</v>
      </c>
    </row>
    <row r="36" spans="1:8" x14ac:dyDescent="0.2">
      <c r="A36" s="4" t="s">
        <v>76</v>
      </c>
      <c r="B36" s="5" t="s">
        <v>77</v>
      </c>
      <c r="C36" s="3">
        <v>9</v>
      </c>
      <c r="D36" s="3">
        <v>9.4</v>
      </c>
      <c r="E36" s="3">
        <v>9.1999999999999993</v>
      </c>
      <c r="F36" s="3">
        <v>9.0500000000000007</v>
      </c>
      <c r="G36" s="3">
        <v>9.2100000000000009</v>
      </c>
      <c r="H36" s="3">
        <v>9.1300000000000008</v>
      </c>
    </row>
    <row r="37" spans="1:8" x14ac:dyDescent="0.2">
      <c r="A37" s="4" t="s">
        <v>78</v>
      </c>
      <c r="B37" s="5" t="s">
        <v>79</v>
      </c>
      <c r="C37" s="3">
        <v>7.85</v>
      </c>
      <c r="D37" s="3">
        <v>8.1</v>
      </c>
      <c r="E37" s="3">
        <v>7.97</v>
      </c>
      <c r="F37" s="3">
        <v>8.14</v>
      </c>
      <c r="G37" s="3">
        <v>7.9</v>
      </c>
      <c r="H37" s="3">
        <v>8.02</v>
      </c>
    </row>
    <row r="38" spans="1:8" x14ac:dyDescent="0.2">
      <c r="A38" s="4" t="s">
        <v>80</v>
      </c>
      <c r="B38" s="5" t="s">
        <v>81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</row>
    <row r="39" spans="1:8" x14ac:dyDescent="0.2">
      <c r="A39" s="4" t="s">
        <v>82</v>
      </c>
      <c r="B39" s="5" t="s">
        <v>83</v>
      </c>
      <c r="C39" s="3">
        <v>9.65</v>
      </c>
      <c r="D39" s="3">
        <v>9.5399999999999991</v>
      </c>
      <c r="E39" s="3">
        <v>9.59</v>
      </c>
      <c r="F39" s="3">
        <v>9.0500000000000007</v>
      </c>
      <c r="G39" s="3">
        <v>9.11</v>
      </c>
      <c r="H39" s="3">
        <v>9.08</v>
      </c>
    </row>
    <row r="40" spans="1:8" x14ac:dyDescent="0.2">
      <c r="A40" s="4" t="s">
        <v>84</v>
      </c>
      <c r="B40" s="5" t="s">
        <v>85</v>
      </c>
      <c r="C40" s="3">
        <v>9.25</v>
      </c>
      <c r="D40" s="3">
        <v>9.3000000000000007</v>
      </c>
      <c r="E40" s="3">
        <v>9.27</v>
      </c>
      <c r="F40" s="3">
        <v>9.14</v>
      </c>
      <c r="G40" s="3">
        <v>9</v>
      </c>
      <c r="H40" s="3">
        <v>9.07</v>
      </c>
    </row>
    <row r="41" spans="1:8" x14ac:dyDescent="0.2">
      <c r="A41" s="4" t="s">
        <v>86</v>
      </c>
      <c r="B41" s="5" t="s">
        <v>87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</row>
    <row r="42" spans="1:8" x14ac:dyDescent="0.2">
      <c r="A42" s="8" t="s">
        <v>88</v>
      </c>
      <c r="B42" s="7" t="s">
        <v>89</v>
      </c>
      <c r="C42" s="3">
        <v>7.1</v>
      </c>
      <c r="D42" s="3">
        <v>7.5</v>
      </c>
      <c r="E42" s="3">
        <v>7.2</v>
      </c>
      <c r="F42" s="3">
        <v>7.6</v>
      </c>
      <c r="G42" s="3">
        <v>7.3</v>
      </c>
      <c r="H42" s="3">
        <v>7.3</v>
      </c>
    </row>
    <row r="43" spans="1:8" x14ac:dyDescent="0.2">
      <c r="A43" s="4" t="s">
        <v>90</v>
      </c>
      <c r="B43" s="5" t="s">
        <v>91</v>
      </c>
      <c r="C43" s="3">
        <v>8.4</v>
      </c>
      <c r="D43" s="3">
        <v>9.4</v>
      </c>
      <c r="E43" s="3">
        <v>8.9</v>
      </c>
      <c r="F43" s="3">
        <v>8.86</v>
      </c>
      <c r="G43" s="3">
        <v>8.9499999999999993</v>
      </c>
      <c r="H43" s="3">
        <v>8.9</v>
      </c>
    </row>
    <row r="44" spans="1:8" x14ac:dyDescent="0.2">
      <c r="A44" s="4" t="s">
        <v>92</v>
      </c>
      <c r="B44" s="5" t="s">
        <v>93</v>
      </c>
      <c r="C44" s="3">
        <v>8.3000000000000007</v>
      </c>
      <c r="D44" s="3">
        <v>9.1999999999999993</v>
      </c>
      <c r="E44" s="3">
        <v>8.75</v>
      </c>
      <c r="F44" s="3">
        <v>8.86</v>
      </c>
      <c r="G44" s="3">
        <v>8.2100000000000009</v>
      </c>
      <c r="H44" s="3">
        <v>8.64</v>
      </c>
    </row>
    <row r="45" spans="1:8" x14ac:dyDescent="0.2">
      <c r="A45" s="4" t="s">
        <v>94</v>
      </c>
      <c r="B45" s="5" t="s">
        <v>95</v>
      </c>
      <c r="C45" s="3">
        <v>8.1</v>
      </c>
      <c r="D45" s="3">
        <v>8.5</v>
      </c>
      <c r="E45" s="3">
        <v>8.3000000000000007</v>
      </c>
      <c r="F45" s="3">
        <v>8.18</v>
      </c>
      <c r="G45" s="3">
        <v>8.06</v>
      </c>
      <c r="H45" s="3">
        <v>8.1199999999999992</v>
      </c>
    </row>
    <row r="46" spans="1:8" x14ac:dyDescent="0.2">
      <c r="A46" s="4" t="s">
        <v>96</v>
      </c>
      <c r="B46" s="5" t="s">
        <v>97</v>
      </c>
      <c r="C46" s="3">
        <v>7.9</v>
      </c>
      <c r="D46" s="3">
        <v>8.6</v>
      </c>
      <c r="E46" s="3">
        <v>8.25</v>
      </c>
      <c r="F46" s="3">
        <v>8</v>
      </c>
      <c r="G46" s="3">
        <v>8.1999999999999993</v>
      </c>
      <c r="H46" s="3">
        <v>8.1</v>
      </c>
    </row>
    <row r="47" spans="1:8" x14ac:dyDescent="0.2">
      <c r="A47" s="4" t="s">
        <v>98</v>
      </c>
      <c r="B47" s="5" t="s">
        <v>99</v>
      </c>
      <c r="C47" s="3">
        <v>9.5500000000000007</v>
      </c>
      <c r="D47" s="3">
        <v>9.1</v>
      </c>
      <c r="E47" s="3">
        <v>9.3249999999999993</v>
      </c>
      <c r="F47" s="3">
        <v>9.1999999999999993</v>
      </c>
      <c r="G47" s="3">
        <v>9.1999999999999993</v>
      </c>
      <c r="H47" s="3">
        <v>9.1999999999999993</v>
      </c>
    </row>
    <row r="48" spans="1:8" ht="15.75" customHeight="1" x14ac:dyDescent="0.25">
      <c r="A48" s="9" t="s">
        <v>100</v>
      </c>
      <c r="B48" s="5" t="s">
        <v>101</v>
      </c>
      <c r="C48" s="3">
        <v>9</v>
      </c>
      <c r="D48" s="3">
        <v>9.1999999999999993</v>
      </c>
      <c r="E48" s="3">
        <v>9.1199999999999992</v>
      </c>
      <c r="F48" s="3">
        <v>8.41</v>
      </c>
      <c r="G48" s="3">
        <v>8.65</v>
      </c>
      <c r="H48" s="3">
        <v>8.5299999999999994</v>
      </c>
    </row>
    <row r="49" spans="1:8" x14ac:dyDescent="0.2">
      <c r="A49" s="4" t="s">
        <v>102</v>
      </c>
      <c r="B49" s="5" t="s">
        <v>103</v>
      </c>
      <c r="C49" s="3">
        <v>8.9</v>
      </c>
      <c r="D49" s="3">
        <v>9.0500000000000007</v>
      </c>
      <c r="E49" s="3">
        <f>AVERAGE(C49:D49)</f>
        <v>8.9750000000000014</v>
      </c>
      <c r="F49" s="3">
        <v>8.1999999999999993</v>
      </c>
      <c r="G49" s="3">
        <v>8.5299999999999994</v>
      </c>
      <c r="H49" s="3">
        <v>8.3650000000000002</v>
      </c>
    </row>
    <row r="50" spans="1:8" x14ac:dyDescent="0.2">
      <c r="A50" s="4" t="s">
        <v>104</v>
      </c>
      <c r="B50" s="5" t="s">
        <v>105</v>
      </c>
      <c r="C50" s="3">
        <v>7.5</v>
      </c>
      <c r="D50" s="3">
        <v>8.65</v>
      </c>
      <c r="E50" s="3">
        <v>8.07</v>
      </c>
      <c r="F50" s="3">
        <v>7.9</v>
      </c>
      <c r="G50" s="3">
        <v>8.4</v>
      </c>
      <c r="H50" s="3">
        <v>8.15</v>
      </c>
    </row>
    <row r="51" spans="1:8" x14ac:dyDescent="0.2">
      <c r="A51" s="4" t="s">
        <v>106</v>
      </c>
      <c r="B51" s="5" t="s">
        <v>107</v>
      </c>
      <c r="C51" s="3">
        <v>6.85</v>
      </c>
      <c r="D51" s="3">
        <v>7.8</v>
      </c>
      <c r="E51" s="3">
        <v>7.33</v>
      </c>
      <c r="F51" s="3">
        <v>0</v>
      </c>
      <c r="G51" s="3">
        <v>0</v>
      </c>
      <c r="H51" s="3">
        <v>0</v>
      </c>
    </row>
    <row r="52" spans="1:8" x14ac:dyDescent="0.2">
      <c r="A52" s="4" t="s">
        <v>108</v>
      </c>
      <c r="B52" s="5" t="s">
        <v>109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</row>
    <row r="53" spans="1:8" x14ac:dyDescent="0.2">
      <c r="A53" s="4" t="s">
        <v>110</v>
      </c>
      <c r="B53" s="5" t="s">
        <v>111</v>
      </c>
      <c r="C53" s="3">
        <v>8.1</v>
      </c>
      <c r="D53" s="3">
        <v>8.6999999999999993</v>
      </c>
      <c r="E53" s="3">
        <v>8.4</v>
      </c>
      <c r="F53" s="3">
        <v>7.95</v>
      </c>
      <c r="G53" s="3">
        <v>7.74</v>
      </c>
      <c r="H53" s="3">
        <v>7.8</v>
      </c>
    </row>
    <row r="54" spans="1:8" x14ac:dyDescent="0.2">
      <c r="A54" s="4" t="s">
        <v>112</v>
      </c>
      <c r="B54" s="5" t="s">
        <v>113</v>
      </c>
      <c r="C54" s="3">
        <v>9.4</v>
      </c>
      <c r="D54" s="3">
        <v>9.65</v>
      </c>
      <c r="E54" s="3">
        <f>(C54+D54)/2</f>
        <v>9.5250000000000004</v>
      </c>
      <c r="F54" s="3">
        <v>9.48</v>
      </c>
      <c r="G54" s="3">
        <v>9.0500000000000007</v>
      </c>
      <c r="H54" s="3">
        <f>(F54+G54)/2</f>
        <v>9.2650000000000006</v>
      </c>
    </row>
    <row r="55" spans="1:8" x14ac:dyDescent="0.2">
      <c r="A55" s="4" t="s">
        <v>114</v>
      </c>
      <c r="B55" s="5" t="s">
        <v>115</v>
      </c>
      <c r="C55" s="3">
        <v>8.8000000000000007</v>
      </c>
      <c r="D55" s="3">
        <v>8.9499999999999993</v>
      </c>
      <c r="E55" s="3">
        <v>8.8699999999999992</v>
      </c>
      <c r="F55" s="3">
        <v>7.7</v>
      </c>
      <c r="G55" s="3">
        <v>8.5299999999999994</v>
      </c>
      <c r="H55" s="3">
        <v>8.1199999999999992</v>
      </c>
    </row>
    <row r="56" spans="1:8" x14ac:dyDescent="0.2">
      <c r="A56" s="4" t="s">
        <v>116</v>
      </c>
      <c r="B56" s="5" t="s">
        <v>117</v>
      </c>
      <c r="C56" s="3">
        <v>8.5</v>
      </c>
      <c r="D56" s="3">
        <v>8.1999999999999993</v>
      </c>
      <c r="E56" s="3">
        <v>8.4600000000000009</v>
      </c>
      <c r="F56" s="3">
        <v>8.67</v>
      </c>
      <c r="G56" s="3">
        <v>8.52</v>
      </c>
      <c r="H56" s="3">
        <v>8.4700000000000006</v>
      </c>
    </row>
    <row r="57" spans="1:8" ht="15.75" customHeight="1" x14ac:dyDescent="0.25">
      <c r="A57" s="10" t="s">
        <v>118</v>
      </c>
      <c r="B57" s="11" t="s">
        <v>119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</row>
    <row r="58" spans="1:8" ht="15.75" customHeight="1" x14ac:dyDescent="0.25">
      <c r="A58" s="12" t="s">
        <v>120</v>
      </c>
      <c r="B58" s="13" t="s">
        <v>121</v>
      </c>
      <c r="C58" s="3">
        <v>0</v>
      </c>
      <c r="D58" s="3">
        <v>0</v>
      </c>
      <c r="E58" s="3">
        <v>0</v>
      </c>
      <c r="F58" s="3">
        <v>6.71</v>
      </c>
      <c r="G58" s="3">
        <v>7.68</v>
      </c>
      <c r="H58" s="3">
        <v>7.19</v>
      </c>
    </row>
    <row r="59" spans="1:8" ht="15.75" customHeight="1" x14ac:dyDescent="0.25">
      <c r="A59" s="12" t="s">
        <v>122</v>
      </c>
      <c r="B59" s="13" t="s">
        <v>123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</row>
    <row r="60" spans="1:8" ht="15.75" customHeight="1" x14ac:dyDescent="0.25">
      <c r="A60" s="12" t="s">
        <v>124</v>
      </c>
      <c r="B60" s="13" t="s">
        <v>125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</row>
    <row r="61" spans="1:8" ht="15.75" customHeight="1" x14ac:dyDescent="0.25">
      <c r="A61" s="12" t="s">
        <v>126</v>
      </c>
      <c r="B61" s="13" t="s">
        <v>127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</row>
    <row r="62" spans="1:8" ht="15.75" customHeight="1" x14ac:dyDescent="0.25">
      <c r="A62" s="12" t="s">
        <v>128</v>
      </c>
      <c r="B62" s="13" t="s">
        <v>129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</row>
    <row r="63" spans="1:8" ht="15.75" customHeight="1" x14ac:dyDescent="0.25">
      <c r="A63" s="12" t="s">
        <v>130</v>
      </c>
      <c r="B63" s="13" t="s">
        <v>131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</row>
    <row r="64" spans="1:8" ht="15.75" customHeight="1" x14ac:dyDescent="0.25">
      <c r="A64" s="12" t="s">
        <v>132</v>
      </c>
      <c r="B64" s="13" t="s">
        <v>133</v>
      </c>
      <c r="C64" s="3">
        <v>0</v>
      </c>
      <c r="D64" s="3">
        <v>0</v>
      </c>
      <c r="E64" s="3">
        <v>0</v>
      </c>
      <c r="F64" s="3">
        <v>6.71</v>
      </c>
      <c r="G64" s="3">
        <v>6.46</v>
      </c>
      <c r="H64" s="3">
        <v>6.59</v>
      </c>
    </row>
    <row r="65" spans="1:8" ht="15.75" customHeight="1" x14ac:dyDescent="0.25">
      <c r="A65" s="14" t="s">
        <v>134</v>
      </c>
      <c r="B65" s="13" t="s">
        <v>135</v>
      </c>
      <c r="C65" s="3">
        <v>0</v>
      </c>
      <c r="D65" s="3">
        <v>0</v>
      </c>
      <c r="E65" s="3">
        <v>0</v>
      </c>
      <c r="F65" s="3">
        <v>7.9</v>
      </c>
      <c r="G65" s="3">
        <v>7.37</v>
      </c>
      <c r="H65" s="3">
        <v>7.63</v>
      </c>
    </row>
    <row r="66" spans="1:8" ht="15.75" customHeight="1" x14ac:dyDescent="0.25">
      <c r="A66" s="14" t="s">
        <v>136</v>
      </c>
      <c r="B66" s="13" t="s">
        <v>137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 Blaze</cp:lastModifiedBy>
  <dcterms:modified xsi:type="dcterms:W3CDTF">2024-12-09T18:18:56Z</dcterms:modified>
</cp:coreProperties>
</file>