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room\notes\"/>
    </mc:Choice>
  </mc:AlternateContent>
  <xr:revisionPtr revIDLastSave="0" documentId="13_ncr:1_{E0A65CC4-83EC-4680-AB84-9492783EB3A2}" xr6:coauthVersionLast="46" xr6:coauthVersionMax="46" xr10:uidLastSave="{00000000-0000-0000-0000-000000000000}"/>
  <bookViews>
    <workbookView xWindow="0" yWindow="0" windowWidth="23040" windowHeight="12216" xr2:uid="{00000000-000D-0000-FFFF-FFFF00000000}"/>
  </bookViews>
  <sheets>
    <sheet name="Normalization-Case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G17" i="2"/>
  <c r="G23" i="2"/>
  <c r="G22" i="2"/>
  <c r="G21" i="2"/>
  <c r="G24" i="2" s="1"/>
</calcChain>
</file>

<file path=xl/sharedStrings.xml><?xml version="1.0" encoding="utf-8"?>
<sst xmlns="http://schemas.openxmlformats.org/spreadsheetml/2006/main" count="264" uniqueCount="97">
  <si>
    <t>update anomaly</t>
  </si>
  <si>
    <t>NORMALIZATION OF INVOICE REPORT</t>
  </si>
  <si>
    <t>ALPHA BOOK HOUSE</t>
  </si>
  <si>
    <t>CHENNAI - 600 005</t>
  </si>
  <si>
    <t>Customer No:</t>
  </si>
  <si>
    <t>Customer Name:</t>
  </si>
  <si>
    <t>Beta School of Computer Science (BSCS)</t>
  </si>
  <si>
    <t>Customer Address:</t>
  </si>
  <si>
    <t>Chennai - 600 050</t>
  </si>
  <si>
    <t>ISBN</t>
  </si>
  <si>
    <t>Book Title</t>
  </si>
  <si>
    <t>Author's Name</t>
  </si>
  <si>
    <t>Author's City</t>
  </si>
  <si>
    <t>No. Of Copies (Qty)</t>
  </si>
  <si>
    <t>Price/Book (Rs.)</t>
  </si>
  <si>
    <t>Amount (Rs.)</t>
  </si>
  <si>
    <t>81-203-1442-5</t>
  </si>
  <si>
    <t>Production and Operation Management</t>
  </si>
  <si>
    <t>R.Pannerselvam</t>
  </si>
  <si>
    <t>India</t>
  </si>
  <si>
    <t>0-87692-140-3</t>
  </si>
  <si>
    <t>Sytem Simulation</t>
  </si>
  <si>
    <t>Gordon</t>
  </si>
  <si>
    <t>U.S.A.</t>
  </si>
  <si>
    <t>81-203-1743-2</t>
  </si>
  <si>
    <t>Engineering Economics</t>
  </si>
  <si>
    <t>Grand Total:</t>
  </si>
  <si>
    <t>Date:</t>
  </si>
  <si>
    <t>Reorder report</t>
  </si>
  <si>
    <t>Author's Country</t>
  </si>
  <si>
    <t>Publisher Name</t>
  </si>
  <si>
    <t>Publisher Address</t>
  </si>
  <si>
    <t>Year of Pubn.</t>
  </si>
  <si>
    <t>Reorder Level</t>
  </si>
  <si>
    <t>Stock (SOH)</t>
  </si>
  <si>
    <t>EOQ</t>
  </si>
  <si>
    <r>
      <t>INVOICE 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 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Author's_Name,Author's_Country,Qty,Unit_Price))</t>
    </r>
  </si>
  <si>
    <r>
      <t xml:space="preserve">In the above relation, the fields in the innermost set of paranthesis put together is known as </t>
    </r>
    <r>
      <rPr>
        <b/>
        <sz val="11"/>
        <color theme="1"/>
        <rFont val="Calibri"/>
        <family val="2"/>
        <scheme val="minor"/>
      </rPr>
      <t>Repeating Group</t>
    </r>
    <r>
      <rPr>
        <sz val="11"/>
        <color theme="1"/>
        <rFont val="Calibri"/>
        <family val="2"/>
        <scheme val="minor"/>
      </rPr>
      <t>.</t>
    </r>
  </si>
  <si>
    <t>This will result in redundancy of data for the first THREE fields</t>
  </si>
  <si>
    <t>Cus_No</t>
  </si>
  <si>
    <t>Cus_Name</t>
  </si>
  <si>
    <t>Cus_Add</t>
  </si>
  <si>
    <t>Qty</t>
  </si>
  <si>
    <t>Unit_Price</t>
  </si>
  <si>
    <t>BSCS</t>
  </si>
  <si>
    <t>Chennai-50</t>
  </si>
  <si>
    <t>R.Panneerselvam</t>
  </si>
  <si>
    <t>System Simulation</t>
  </si>
  <si>
    <t>RM INST.</t>
  </si>
  <si>
    <t>Chennai-60</t>
  </si>
  <si>
    <t>0-02-421650-X</t>
  </si>
  <si>
    <t>Design Support System and ES</t>
  </si>
  <si>
    <t>Turban</t>
  </si>
  <si>
    <t>0-87692-234-5</t>
  </si>
  <si>
    <t>Materials Management</t>
  </si>
  <si>
    <t>Dutta</t>
  </si>
  <si>
    <t>KK INST.</t>
  </si>
  <si>
    <t>Chennai-70</t>
  </si>
  <si>
    <t>First Normal Form Relations (1 NF Relation)</t>
  </si>
  <si>
    <t>Customer</t>
  </si>
  <si>
    <t>Customer_BOOK</t>
  </si>
  <si>
    <r>
      <t>(</t>
    </r>
    <r>
      <rPr>
        <b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>, Cus_Name, Cus_Add)</t>
    </r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</si>
  <si>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Qty, Unit_Price)</t>
    </r>
  </si>
  <si>
    <t>In the above relations:</t>
  </si>
  <si>
    <t xml:space="preserve">1) Customer relation, the number of key fields is only one and hence there is no scope for partial dependency. </t>
  </si>
  <si>
    <t>2) The absence of the partial dependency in Customer relation, takes it to 2NF without any modification.</t>
  </si>
  <si>
    <t xml:space="preserve">In the above dependency Diagram, </t>
  </si>
  <si>
    <t>1) Qty depends on Cus_No as well as ISBN</t>
  </si>
  <si>
    <r>
      <t xml:space="preserve">2) But remaining non-key fields (Title, Author's_Name, Author's_Country, Unit_Price) depend only on ISBN. This situation is an example of the </t>
    </r>
    <r>
      <rPr>
        <b/>
        <sz val="11"/>
        <color theme="1"/>
        <rFont val="Calibri"/>
        <family val="2"/>
        <scheme val="minor"/>
      </rPr>
      <t>Partial Dependency</t>
    </r>
    <r>
      <rPr>
        <sz val="11"/>
        <color theme="1"/>
        <rFont val="Calibri"/>
        <family val="2"/>
        <scheme val="minor"/>
      </rPr>
      <t>.</t>
    </r>
  </si>
  <si>
    <t>3) The existence of Partial Dependency will result into Insertion Anomaly, Update Anomaly, Deletion Anomaly.</t>
  </si>
  <si>
    <t>Hence Customer_Book relation should be again divided into TWO relations.</t>
  </si>
  <si>
    <t>SALES</t>
  </si>
  <si>
    <t>BOOK_Author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</si>
  <si>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Title, Author's_Name, Author's_Country, Unit_Price)</t>
    </r>
  </si>
  <si>
    <t>The above relation Author's_Country depends on Author's_Name. That means it has transitive dependency.</t>
  </si>
  <si>
    <t>The solution is to split again this into TWO relations.</t>
  </si>
  <si>
    <t>BOOK</t>
  </si>
  <si>
    <t>AUTHOR</t>
  </si>
  <si>
    <r>
      <t>(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 xml:space="preserve">, Title, Unit_Price, </t>
    </r>
    <r>
      <rPr>
        <b/>
        <u val="double"/>
        <sz val="11"/>
        <color theme="1"/>
        <rFont val="Calibri"/>
        <family val="2"/>
        <scheme val="minor"/>
      </rPr>
      <t>Author's_NAME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</si>
  <si>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b/>
        <u/>
        <sz val="11"/>
        <color theme="1"/>
        <rFont val="Calibri"/>
        <family val="2"/>
        <scheme val="minor"/>
      </rPr>
      <t>Author's_Nam</t>
    </r>
    <r>
      <rPr>
        <sz val="11"/>
        <color theme="1"/>
        <rFont val="Calibri"/>
        <family val="2"/>
        <scheme val="minor"/>
      </rPr>
      <t>e, Author's_Country)</t>
    </r>
  </si>
  <si>
    <r>
      <t>(</t>
    </r>
    <r>
      <rPr>
        <b/>
        <u/>
        <sz val="11"/>
        <color theme="1"/>
        <rFont val="Calibri"/>
        <family val="2"/>
        <scheme val="minor"/>
      </rPr>
      <t>Cus_No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ISBN</t>
    </r>
    <r>
      <rPr>
        <sz val="11"/>
        <color theme="1"/>
        <rFont val="Calibri"/>
        <family val="2"/>
        <scheme val="minor"/>
      </rPr>
      <t>, Qty)</t>
    </r>
  </si>
  <si>
    <t>1NF:</t>
  </si>
  <si>
    <t>a) It should not have multi-valued columns</t>
  </si>
  <si>
    <t>b) It should have primary key</t>
  </si>
  <si>
    <t>2NF:</t>
  </si>
  <si>
    <t>a) It should be in 1NF</t>
  </si>
  <si>
    <t>b) Ensure functional dependency of non-candidate columns on candidate key</t>
  </si>
  <si>
    <t>3NF:</t>
  </si>
  <si>
    <t>a) It should be in 2NF</t>
  </si>
  <si>
    <t>b) Eliminate Transitive dependency</t>
  </si>
  <si>
    <t>NORMALIZATION</t>
  </si>
  <si>
    <t>So, Finally we achieved 3NF.</t>
  </si>
  <si>
    <t>Anomoly</t>
  </si>
  <si>
    <t>Insert anomoly</t>
  </si>
  <si>
    <t>delete anomaly</t>
  </si>
  <si>
    <t>data redundancy</t>
  </si>
  <si>
    <t>data 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</si>
</sst>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14" fontId="0" fillId="3" borderId="0" xfId="0" applyNumberFormat="1" applyFill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72</xdr:row>
      <xdr:rowOff>28575</xdr:rowOff>
    </xdr:from>
    <xdr:to>
      <xdr:col>6</xdr:col>
      <xdr:colOff>57150</xdr:colOff>
      <xdr:row>89</xdr:row>
      <xdr:rowOff>85725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078575"/>
          <a:ext cx="7848600" cy="3295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57150</xdr:colOff>
      <xdr:row>115</xdr:row>
      <xdr:rowOff>180975</xdr:rowOff>
    </xdr:from>
    <xdr:to>
      <xdr:col>9</xdr:col>
      <xdr:colOff>504825</xdr:colOff>
      <xdr:row>127</xdr:row>
      <xdr:rowOff>47625</xdr:rowOff>
    </xdr:to>
    <xdr:pic>
      <xdr:nvPicPr>
        <xdr:cNvPr id="2060" name="Picture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50" y="32613600"/>
          <a:ext cx="10763250" cy="2152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8"/>
  <sheetViews>
    <sheetView tabSelected="1" workbookViewId="0">
      <selection activeCell="A148" sqref="A148"/>
    </sheetView>
  </sheetViews>
  <sheetFormatPr defaultRowHeight="14.4" x14ac:dyDescent="0.3"/>
  <cols>
    <col min="1" max="1" width="18.109375" customWidth="1"/>
    <col min="2" max="2" width="37" bestFit="1" customWidth="1"/>
    <col min="3" max="3" width="15.44140625" bestFit="1" customWidth="1"/>
    <col min="4" max="4" width="16.5546875" bestFit="1" customWidth="1"/>
    <col min="5" max="5" width="13.88671875" customWidth="1"/>
    <col min="6" max="6" width="16.5546875" bestFit="1" customWidth="1"/>
    <col min="7" max="7" width="10.44140625" bestFit="1" customWidth="1"/>
    <col min="8" max="8" width="16.5546875" bestFit="1" customWidth="1"/>
    <col min="9" max="11" width="10.109375" bestFit="1" customWidth="1"/>
  </cols>
  <sheetData>
    <row r="1" spans="1:9" x14ac:dyDescent="0.3">
      <c r="A1" s="19" t="s">
        <v>90</v>
      </c>
      <c r="B1" s="19"/>
      <c r="C1" s="19"/>
      <c r="D1" s="19"/>
      <c r="E1" s="19"/>
      <c r="F1" s="19"/>
      <c r="G1" s="19"/>
    </row>
    <row r="2" spans="1:9" x14ac:dyDescent="0.3">
      <c r="A2" s="9"/>
      <c r="B2" s="9"/>
      <c r="C2" s="9"/>
      <c r="D2" s="9"/>
      <c r="E2" s="9"/>
      <c r="F2" s="9"/>
      <c r="G2" s="9"/>
    </row>
    <row r="3" spans="1:9" ht="18" x14ac:dyDescent="0.35">
      <c r="B3" s="11" t="s">
        <v>81</v>
      </c>
      <c r="C3" s="12"/>
      <c r="D3" s="12"/>
      <c r="E3" s="10"/>
      <c r="F3" s="10"/>
      <c r="G3" s="9"/>
      <c r="I3" s="1" t="s">
        <v>92</v>
      </c>
    </row>
    <row r="4" spans="1:9" ht="18" x14ac:dyDescent="0.35">
      <c r="B4" s="13" t="s">
        <v>82</v>
      </c>
      <c r="C4" s="12"/>
      <c r="D4" s="12"/>
      <c r="E4" s="10"/>
      <c r="F4" s="10"/>
      <c r="G4" s="9"/>
      <c r="I4" s="1" t="s">
        <v>93</v>
      </c>
    </row>
    <row r="5" spans="1:9" ht="18" x14ac:dyDescent="0.35">
      <c r="B5" s="13" t="s">
        <v>83</v>
      </c>
      <c r="C5" s="12"/>
      <c r="D5" s="12"/>
      <c r="E5" s="10"/>
      <c r="F5" s="10"/>
      <c r="G5" s="9"/>
      <c r="I5" s="1" t="s">
        <v>0</v>
      </c>
    </row>
    <row r="6" spans="1:9" ht="18" x14ac:dyDescent="0.35">
      <c r="B6" s="11" t="s">
        <v>84</v>
      </c>
      <c r="C6" s="12"/>
      <c r="D6" s="12"/>
      <c r="E6" s="10"/>
      <c r="F6" s="10"/>
      <c r="G6" s="9"/>
      <c r="I6" s="1" t="s">
        <v>94</v>
      </c>
    </row>
    <row r="7" spans="1:9" ht="18" x14ac:dyDescent="0.35">
      <c r="B7" s="13" t="s">
        <v>85</v>
      </c>
      <c r="C7" s="12"/>
      <c r="D7" s="12"/>
      <c r="E7" s="10"/>
      <c r="F7" s="10"/>
      <c r="G7" s="9"/>
      <c r="I7" s="1"/>
    </row>
    <row r="8" spans="1:9" ht="18" x14ac:dyDescent="0.35">
      <c r="B8" s="13" t="s">
        <v>86</v>
      </c>
      <c r="C8" s="12"/>
      <c r="D8" s="12"/>
      <c r="E8" s="10"/>
      <c r="F8" s="10"/>
      <c r="G8" s="9"/>
      <c r="I8" s="1" t="s">
        <v>95</v>
      </c>
    </row>
    <row r="9" spans="1:9" ht="18" x14ac:dyDescent="0.35">
      <c r="B9" s="11" t="s">
        <v>87</v>
      </c>
      <c r="C9" s="12"/>
      <c r="D9" s="12"/>
      <c r="E9" s="10"/>
      <c r="F9" s="10"/>
      <c r="G9" s="9"/>
      <c r="I9" s="1" t="s">
        <v>96</v>
      </c>
    </row>
    <row r="10" spans="1:9" ht="18" x14ac:dyDescent="0.35">
      <c r="B10" s="13" t="s">
        <v>88</v>
      </c>
      <c r="C10" s="12"/>
      <c r="D10" s="12"/>
      <c r="E10" s="10"/>
      <c r="F10" s="10"/>
      <c r="G10" s="9"/>
      <c r="I10" s="1"/>
    </row>
    <row r="11" spans="1:9" ht="18" x14ac:dyDescent="0.35">
      <c r="B11" s="13" t="s">
        <v>89</v>
      </c>
      <c r="C11" s="12"/>
      <c r="D11" s="12"/>
      <c r="E11" s="10"/>
      <c r="F11" s="10"/>
      <c r="G11" s="2"/>
    </row>
    <row r="12" spans="1:9" x14ac:dyDescent="0.3">
      <c r="B12" s="9"/>
      <c r="C12" s="9"/>
      <c r="D12" s="9"/>
      <c r="E12" s="9"/>
      <c r="F12" s="9"/>
      <c r="G12" s="9"/>
    </row>
    <row r="13" spans="1:9" x14ac:dyDescent="0.3">
      <c r="B13" s="9"/>
      <c r="C13" s="9"/>
      <c r="D13" s="9"/>
      <c r="E13" s="9"/>
      <c r="F13" s="9"/>
      <c r="G13" s="9"/>
    </row>
    <row r="14" spans="1:9" x14ac:dyDescent="0.3">
      <c r="A14" s="19" t="s">
        <v>1</v>
      </c>
      <c r="B14" s="19"/>
      <c r="C14" s="19"/>
      <c r="D14" s="19"/>
      <c r="E14" s="19"/>
      <c r="F14" s="19"/>
      <c r="G14" s="19"/>
    </row>
    <row r="15" spans="1:9" x14ac:dyDescent="0.3">
      <c r="A15" s="19" t="s">
        <v>2</v>
      </c>
      <c r="B15" s="19"/>
      <c r="C15" s="19"/>
      <c r="D15" s="19"/>
      <c r="E15" s="19"/>
      <c r="F15" s="19"/>
      <c r="G15" s="19"/>
    </row>
    <row r="16" spans="1:9" x14ac:dyDescent="0.3">
      <c r="A16" s="19" t="s">
        <v>3</v>
      </c>
      <c r="B16" s="19"/>
      <c r="C16" s="19"/>
      <c r="D16" s="19"/>
      <c r="E16" s="19"/>
      <c r="F16" s="19"/>
      <c r="G16" s="19"/>
    </row>
    <row r="17" spans="1:10" x14ac:dyDescent="0.3">
      <c r="A17" t="s">
        <v>4</v>
      </c>
      <c r="B17">
        <v>1052</v>
      </c>
      <c r="F17" t="s">
        <v>27</v>
      </c>
      <c r="G17" s="14">
        <f ca="1">TODAY()</f>
        <v>44251</v>
      </c>
    </row>
    <row r="18" spans="1:10" x14ac:dyDescent="0.3">
      <c r="A18" t="s">
        <v>5</v>
      </c>
      <c r="B18" t="s">
        <v>6</v>
      </c>
    </row>
    <row r="19" spans="1:10" x14ac:dyDescent="0.3">
      <c r="A19" t="s">
        <v>7</v>
      </c>
      <c r="B19" t="s">
        <v>8</v>
      </c>
    </row>
    <row r="20" spans="1:10" ht="28.8" x14ac:dyDescent="0.3">
      <c r="A20" s="3" t="s">
        <v>9</v>
      </c>
      <c r="B20" s="3" t="s">
        <v>10</v>
      </c>
      <c r="C20" s="4" t="s">
        <v>11</v>
      </c>
      <c r="D20" s="4" t="s">
        <v>12</v>
      </c>
      <c r="E20" s="4" t="s">
        <v>13</v>
      </c>
      <c r="F20" s="4" t="s">
        <v>14</v>
      </c>
      <c r="G20" s="4" t="s">
        <v>15</v>
      </c>
    </row>
    <row r="21" spans="1:10" x14ac:dyDescent="0.3">
      <c r="A21" s="3" t="s">
        <v>16</v>
      </c>
      <c r="B21" s="3" t="s">
        <v>17</v>
      </c>
      <c r="C21" s="3" t="s">
        <v>18</v>
      </c>
      <c r="D21" s="3" t="s">
        <v>19</v>
      </c>
      <c r="E21" s="3">
        <v>100</v>
      </c>
      <c r="F21" s="3">
        <v>250</v>
      </c>
      <c r="G21" s="15">
        <f>E21*F21</f>
        <v>25000</v>
      </c>
    </row>
    <row r="22" spans="1:10" x14ac:dyDescent="0.3">
      <c r="A22" s="3" t="s">
        <v>20</v>
      </c>
      <c r="B22" s="3" t="s">
        <v>21</v>
      </c>
      <c r="C22" s="3" t="s">
        <v>22</v>
      </c>
      <c r="D22" s="3" t="s">
        <v>23</v>
      </c>
      <c r="E22" s="3">
        <v>50</v>
      </c>
      <c r="F22" s="3">
        <v>100</v>
      </c>
      <c r="G22" s="15">
        <f t="shared" ref="G22:G23" si="0">E22*F22</f>
        <v>5000</v>
      </c>
    </row>
    <row r="23" spans="1:10" x14ac:dyDescent="0.3">
      <c r="A23" s="3" t="s">
        <v>24</v>
      </c>
      <c r="B23" s="3" t="s">
        <v>25</v>
      </c>
      <c r="C23" s="3" t="s">
        <v>18</v>
      </c>
      <c r="D23" s="3" t="s">
        <v>19</v>
      </c>
      <c r="E23" s="3">
        <v>50</v>
      </c>
      <c r="F23" s="3">
        <v>195</v>
      </c>
      <c r="G23" s="15">
        <f t="shared" si="0"/>
        <v>9750</v>
      </c>
    </row>
    <row r="24" spans="1:10" x14ac:dyDescent="0.3">
      <c r="A24" s="20" t="s">
        <v>26</v>
      </c>
      <c r="B24" s="20"/>
      <c r="C24" s="20"/>
      <c r="D24" s="20"/>
      <c r="E24" s="20"/>
      <c r="F24" s="20"/>
      <c r="G24" s="15">
        <f>SUM(G21:G23)</f>
        <v>39750</v>
      </c>
    </row>
    <row r="27" spans="1:10" x14ac:dyDescent="0.3">
      <c r="A27" s="1" t="s">
        <v>28</v>
      </c>
    </row>
    <row r="28" spans="1:10" x14ac:dyDescent="0.3">
      <c r="A28" s="19" t="s">
        <v>2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x14ac:dyDescent="0.3">
      <c r="A29" s="19" t="s">
        <v>3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x14ac:dyDescent="0.3">
      <c r="F30" t="s">
        <v>27</v>
      </c>
      <c r="G30" s="5">
        <f ca="1">TODAY()</f>
        <v>44251</v>
      </c>
    </row>
    <row r="31" spans="1:10" ht="28.8" x14ac:dyDescent="0.3">
      <c r="A31" s="3" t="s">
        <v>9</v>
      </c>
      <c r="B31" s="3" t="s">
        <v>10</v>
      </c>
      <c r="C31" s="3" t="s">
        <v>11</v>
      </c>
      <c r="D31" s="4" t="s">
        <v>29</v>
      </c>
      <c r="E31" s="4" t="s">
        <v>30</v>
      </c>
      <c r="F31" s="4" t="s">
        <v>31</v>
      </c>
      <c r="G31" s="4" t="s">
        <v>32</v>
      </c>
      <c r="H31" s="4" t="s">
        <v>33</v>
      </c>
      <c r="I31" s="4" t="s">
        <v>34</v>
      </c>
      <c r="J31" s="3" t="s">
        <v>35</v>
      </c>
    </row>
    <row r="32" spans="1:10" x14ac:dyDescent="0.3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3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3"/>
      <c r="B35" s="3"/>
      <c r="C35" s="3"/>
      <c r="D35" s="3"/>
      <c r="E35" s="3"/>
      <c r="F35" s="3"/>
      <c r="G35" s="3"/>
      <c r="H35" s="3"/>
      <c r="I35" s="3"/>
      <c r="J35" s="3"/>
    </row>
    <row r="38" spans="1:10" x14ac:dyDescent="0.3">
      <c r="A38" t="s">
        <v>36</v>
      </c>
    </row>
    <row r="39" spans="1:10" x14ac:dyDescent="0.3">
      <c r="A39" t="s">
        <v>37</v>
      </c>
    </row>
    <row r="40" spans="1:10" x14ac:dyDescent="0.3">
      <c r="A40" t="s">
        <v>38</v>
      </c>
    </row>
    <row r="42" spans="1:10" ht="28.8" x14ac:dyDescent="0.3">
      <c r="A42" s="3" t="s">
        <v>39</v>
      </c>
      <c r="B42" s="3" t="s">
        <v>40</v>
      </c>
      <c r="C42" s="3" t="s">
        <v>41</v>
      </c>
      <c r="D42" s="3" t="s">
        <v>9</v>
      </c>
      <c r="E42" s="4" t="s">
        <v>10</v>
      </c>
      <c r="F42" s="3" t="s">
        <v>11</v>
      </c>
      <c r="G42" s="4" t="s">
        <v>29</v>
      </c>
      <c r="H42" s="3" t="s">
        <v>42</v>
      </c>
      <c r="I42" s="3" t="s">
        <v>43</v>
      </c>
    </row>
    <row r="43" spans="1:10" ht="43.2" x14ac:dyDescent="0.3">
      <c r="A43" s="3">
        <v>1052</v>
      </c>
      <c r="B43" s="3" t="s">
        <v>44</v>
      </c>
      <c r="C43" s="3" t="s">
        <v>45</v>
      </c>
      <c r="D43" s="3" t="s">
        <v>16</v>
      </c>
      <c r="E43" s="4" t="s">
        <v>17</v>
      </c>
      <c r="F43" s="3" t="s">
        <v>46</v>
      </c>
      <c r="G43" s="3" t="s">
        <v>19</v>
      </c>
      <c r="H43" s="3">
        <v>75</v>
      </c>
      <c r="I43" s="3">
        <v>250</v>
      </c>
    </row>
    <row r="44" spans="1:10" ht="28.8" x14ac:dyDescent="0.3">
      <c r="A44" s="3">
        <v>1052</v>
      </c>
      <c r="B44" s="3" t="s">
        <v>44</v>
      </c>
      <c r="C44" s="3" t="s">
        <v>45</v>
      </c>
      <c r="D44" s="3" t="s">
        <v>20</v>
      </c>
      <c r="E44" s="4" t="s">
        <v>47</v>
      </c>
      <c r="F44" s="3" t="s">
        <v>22</v>
      </c>
      <c r="G44" s="3" t="s">
        <v>23</v>
      </c>
      <c r="H44" s="3">
        <v>50</v>
      </c>
      <c r="I44" s="3">
        <v>100</v>
      </c>
    </row>
    <row r="45" spans="1:10" ht="28.8" x14ac:dyDescent="0.3">
      <c r="A45" s="3">
        <v>1052</v>
      </c>
      <c r="B45" s="3" t="s">
        <v>44</v>
      </c>
      <c r="C45" s="3" t="s">
        <v>45</v>
      </c>
      <c r="D45" s="3" t="s">
        <v>24</v>
      </c>
      <c r="E45" s="4" t="s">
        <v>25</v>
      </c>
      <c r="F45" s="3" t="s">
        <v>46</v>
      </c>
      <c r="G45" s="3" t="s">
        <v>19</v>
      </c>
      <c r="H45" s="3">
        <v>50</v>
      </c>
      <c r="I45" s="3">
        <v>195</v>
      </c>
    </row>
    <row r="46" spans="1:10" ht="43.2" x14ac:dyDescent="0.3">
      <c r="A46" s="3">
        <v>1200</v>
      </c>
      <c r="B46" s="3" t="s">
        <v>48</v>
      </c>
      <c r="C46" s="3" t="s">
        <v>49</v>
      </c>
      <c r="D46" s="3" t="s">
        <v>16</v>
      </c>
      <c r="E46" s="4" t="s">
        <v>17</v>
      </c>
      <c r="F46" s="3" t="s">
        <v>46</v>
      </c>
      <c r="G46" s="3" t="s">
        <v>19</v>
      </c>
      <c r="H46" s="3">
        <v>100</v>
      </c>
      <c r="I46" s="3">
        <v>250</v>
      </c>
    </row>
    <row r="47" spans="1:10" ht="28.8" x14ac:dyDescent="0.3">
      <c r="A47" s="3">
        <v>1200</v>
      </c>
      <c r="B47" s="3" t="s">
        <v>48</v>
      </c>
      <c r="C47" s="3" t="s">
        <v>49</v>
      </c>
      <c r="D47" s="3" t="s">
        <v>50</v>
      </c>
      <c r="E47" s="4" t="s">
        <v>51</v>
      </c>
      <c r="F47" s="3" t="s">
        <v>52</v>
      </c>
      <c r="G47" s="3" t="s">
        <v>23</v>
      </c>
      <c r="H47" s="3">
        <v>25</v>
      </c>
      <c r="I47" s="3">
        <v>500</v>
      </c>
    </row>
    <row r="48" spans="1:10" ht="28.8" x14ac:dyDescent="0.3">
      <c r="A48" s="3">
        <v>1200</v>
      </c>
      <c r="B48" s="3" t="s">
        <v>48</v>
      </c>
      <c r="C48" s="3" t="s">
        <v>49</v>
      </c>
      <c r="D48" s="3" t="s">
        <v>53</v>
      </c>
      <c r="E48" s="4" t="s">
        <v>54</v>
      </c>
      <c r="F48" s="3" t="s">
        <v>55</v>
      </c>
      <c r="G48" s="3" t="s">
        <v>19</v>
      </c>
      <c r="H48" s="3">
        <v>100</v>
      </c>
      <c r="I48" s="3">
        <v>35</v>
      </c>
    </row>
    <row r="49" spans="1:11" ht="28.8" x14ac:dyDescent="0.3">
      <c r="A49" s="3">
        <v>1250</v>
      </c>
      <c r="B49" s="3" t="s">
        <v>56</v>
      </c>
      <c r="C49" s="3" t="s">
        <v>57</v>
      </c>
      <c r="D49" s="3" t="s">
        <v>20</v>
      </c>
      <c r="E49" s="4" t="s">
        <v>47</v>
      </c>
      <c r="F49" s="3" t="s">
        <v>22</v>
      </c>
      <c r="G49" s="3" t="s">
        <v>23</v>
      </c>
      <c r="H49" s="3">
        <v>50</v>
      </c>
      <c r="I49" s="3">
        <v>100</v>
      </c>
    </row>
    <row r="50" spans="1:11" ht="43.2" x14ac:dyDescent="0.3">
      <c r="A50" s="3">
        <v>1250</v>
      </c>
      <c r="B50" s="3" t="s">
        <v>56</v>
      </c>
      <c r="C50" s="3" t="s">
        <v>57</v>
      </c>
      <c r="D50" s="3" t="s">
        <v>16</v>
      </c>
      <c r="E50" s="4" t="s">
        <v>17</v>
      </c>
      <c r="F50" s="3" t="s">
        <v>46</v>
      </c>
      <c r="G50" s="3" t="s">
        <v>19</v>
      </c>
      <c r="H50" s="3">
        <v>100</v>
      </c>
      <c r="I50" s="3">
        <v>250</v>
      </c>
    </row>
    <row r="53" spans="1:11" x14ac:dyDescent="0.3">
      <c r="A53" s="1" t="s">
        <v>58</v>
      </c>
    </row>
    <row r="54" spans="1:11" x14ac:dyDescent="0.3">
      <c r="A54" t="s">
        <v>59</v>
      </c>
      <c r="B54" t="s">
        <v>61</v>
      </c>
    </row>
    <row r="55" spans="1:11" x14ac:dyDescent="0.3">
      <c r="A55" t="s">
        <v>60</v>
      </c>
      <c r="B55" t="s">
        <v>62</v>
      </c>
    </row>
    <row r="57" spans="1:11" ht="28.8" x14ac:dyDescent="0.3">
      <c r="A57" s="6" t="s">
        <v>39</v>
      </c>
      <c r="B57" s="3" t="s">
        <v>40</v>
      </c>
      <c r="C57" s="3" t="s">
        <v>41</v>
      </c>
      <c r="E57" s="6" t="s">
        <v>39</v>
      </c>
      <c r="F57" s="6" t="s">
        <v>9</v>
      </c>
      <c r="G57" s="4" t="s">
        <v>10</v>
      </c>
      <c r="H57" s="3" t="s">
        <v>11</v>
      </c>
      <c r="I57" s="4" t="s">
        <v>29</v>
      </c>
      <c r="J57" s="3" t="s">
        <v>42</v>
      </c>
      <c r="K57" s="3" t="s">
        <v>43</v>
      </c>
    </row>
    <row r="58" spans="1:11" ht="72" x14ac:dyDescent="0.3">
      <c r="A58" s="3">
        <v>1052</v>
      </c>
      <c r="B58" s="3" t="s">
        <v>44</v>
      </c>
      <c r="C58" s="3" t="s">
        <v>45</v>
      </c>
      <c r="E58" s="3">
        <v>1052</v>
      </c>
      <c r="F58" s="3" t="s">
        <v>16</v>
      </c>
      <c r="G58" s="4" t="s">
        <v>17</v>
      </c>
      <c r="H58" s="3" t="s">
        <v>46</v>
      </c>
      <c r="I58" s="3" t="s">
        <v>19</v>
      </c>
      <c r="J58" s="3">
        <v>75</v>
      </c>
      <c r="K58" s="3">
        <v>250</v>
      </c>
    </row>
    <row r="59" spans="1:11" ht="28.8" x14ac:dyDescent="0.3">
      <c r="A59" s="3">
        <v>1200</v>
      </c>
      <c r="B59" s="3" t="s">
        <v>48</v>
      </c>
      <c r="C59" s="3" t="s">
        <v>49</v>
      </c>
      <c r="E59" s="3">
        <v>1052</v>
      </c>
      <c r="F59" s="3" t="s">
        <v>20</v>
      </c>
      <c r="G59" s="4" t="s">
        <v>47</v>
      </c>
      <c r="H59" s="3" t="s">
        <v>22</v>
      </c>
      <c r="I59" s="3" t="s">
        <v>23</v>
      </c>
      <c r="J59" s="3">
        <v>50</v>
      </c>
      <c r="K59" s="3">
        <v>100</v>
      </c>
    </row>
    <row r="60" spans="1:11" ht="28.8" x14ac:dyDescent="0.3">
      <c r="A60" s="3">
        <v>1250</v>
      </c>
      <c r="B60" s="3" t="s">
        <v>56</v>
      </c>
      <c r="C60" s="3" t="s">
        <v>57</v>
      </c>
      <c r="E60" s="3">
        <v>1052</v>
      </c>
      <c r="F60" s="3" t="s">
        <v>24</v>
      </c>
      <c r="G60" s="4" t="s">
        <v>25</v>
      </c>
      <c r="H60" s="3" t="s">
        <v>46</v>
      </c>
      <c r="I60" s="3" t="s">
        <v>19</v>
      </c>
      <c r="J60" s="3">
        <v>50</v>
      </c>
      <c r="K60" s="3">
        <v>195</v>
      </c>
    </row>
    <row r="61" spans="1:11" ht="72" x14ac:dyDescent="0.3">
      <c r="E61" s="3">
        <v>1200</v>
      </c>
      <c r="F61" s="3" t="s">
        <v>16</v>
      </c>
      <c r="G61" s="4" t="s">
        <v>17</v>
      </c>
      <c r="H61" s="3" t="s">
        <v>46</v>
      </c>
      <c r="I61" s="3" t="s">
        <v>19</v>
      </c>
      <c r="J61" s="3">
        <v>100</v>
      </c>
      <c r="K61" s="3">
        <v>250</v>
      </c>
    </row>
    <row r="62" spans="1:11" ht="57.6" x14ac:dyDescent="0.3">
      <c r="E62" s="3">
        <v>1200</v>
      </c>
      <c r="F62" s="3" t="s">
        <v>50</v>
      </c>
      <c r="G62" s="4" t="s">
        <v>51</v>
      </c>
      <c r="H62" s="3" t="s">
        <v>52</v>
      </c>
      <c r="I62" s="3" t="s">
        <v>23</v>
      </c>
      <c r="J62" s="3">
        <v>25</v>
      </c>
      <c r="K62" s="3">
        <v>500</v>
      </c>
    </row>
    <row r="63" spans="1:11" ht="43.2" x14ac:dyDescent="0.3">
      <c r="E63" s="3">
        <v>1200</v>
      </c>
      <c r="F63" s="3" t="s">
        <v>53</v>
      </c>
      <c r="G63" s="4" t="s">
        <v>54</v>
      </c>
      <c r="H63" s="3" t="s">
        <v>55</v>
      </c>
      <c r="I63" s="3" t="s">
        <v>19</v>
      </c>
      <c r="J63" s="3">
        <v>100</v>
      </c>
      <c r="K63" s="3">
        <v>35</v>
      </c>
    </row>
    <row r="64" spans="1:11" ht="28.8" x14ac:dyDescent="0.3">
      <c r="E64" s="3">
        <v>1250</v>
      </c>
      <c r="F64" s="3" t="s">
        <v>20</v>
      </c>
      <c r="G64" s="4" t="s">
        <v>47</v>
      </c>
      <c r="H64" s="3" t="s">
        <v>22</v>
      </c>
      <c r="I64" s="3" t="s">
        <v>23</v>
      </c>
      <c r="J64" s="3">
        <v>50</v>
      </c>
      <c r="K64" s="3">
        <v>100</v>
      </c>
    </row>
    <row r="65" spans="1:11" ht="72" x14ac:dyDescent="0.3">
      <c r="E65" s="3">
        <v>1250</v>
      </c>
      <c r="F65" s="3" t="s">
        <v>16</v>
      </c>
      <c r="G65" s="4" t="s">
        <v>17</v>
      </c>
      <c r="H65" s="3" t="s">
        <v>46</v>
      </c>
      <c r="I65" s="3" t="s">
        <v>19</v>
      </c>
      <c r="J65" s="3">
        <v>100</v>
      </c>
      <c r="K65" s="3">
        <v>250</v>
      </c>
    </row>
    <row r="68" spans="1:11" x14ac:dyDescent="0.3">
      <c r="A68" t="s">
        <v>63</v>
      </c>
    </row>
    <row r="69" spans="1:11" x14ac:dyDescent="0.3">
      <c r="A69" t="s">
        <v>64</v>
      </c>
    </row>
    <row r="70" spans="1:11" x14ac:dyDescent="0.3">
      <c r="A70" t="s">
        <v>65</v>
      </c>
    </row>
    <row r="92" spans="1:1" x14ac:dyDescent="0.3">
      <c r="A92" t="s">
        <v>66</v>
      </c>
    </row>
    <row r="93" spans="1:1" x14ac:dyDescent="0.3">
      <c r="A93" t="s">
        <v>67</v>
      </c>
    </row>
    <row r="94" spans="1:1" x14ac:dyDescent="0.3">
      <c r="A94" t="s">
        <v>68</v>
      </c>
    </row>
    <row r="95" spans="1:1" x14ac:dyDescent="0.3">
      <c r="A95" t="s">
        <v>69</v>
      </c>
    </row>
    <row r="97" spans="1:10" x14ac:dyDescent="0.3">
      <c r="A97" t="s">
        <v>70</v>
      </c>
    </row>
    <row r="98" spans="1:10" x14ac:dyDescent="0.3">
      <c r="A98" t="s">
        <v>71</v>
      </c>
      <c r="B98" t="s">
        <v>80</v>
      </c>
    </row>
    <row r="99" spans="1:10" x14ac:dyDescent="0.3">
      <c r="A99" t="s">
        <v>72</v>
      </c>
      <c r="B99" t="s">
        <v>73</v>
      </c>
    </row>
    <row r="102" spans="1:10" ht="28.8" x14ac:dyDescent="0.3">
      <c r="A102" s="6" t="s">
        <v>39</v>
      </c>
      <c r="B102" s="6" t="s">
        <v>9</v>
      </c>
      <c r="C102" s="16" t="s">
        <v>42</v>
      </c>
      <c r="F102" s="6" t="s">
        <v>9</v>
      </c>
      <c r="G102" s="17" t="s">
        <v>10</v>
      </c>
      <c r="H102" s="16" t="s">
        <v>11</v>
      </c>
      <c r="I102" s="17" t="s">
        <v>29</v>
      </c>
      <c r="J102" s="16" t="s">
        <v>43</v>
      </c>
    </row>
    <row r="103" spans="1:10" ht="72" x14ac:dyDescent="0.3">
      <c r="A103" s="3">
        <v>1052</v>
      </c>
      <c r="B103" s="3" t="s">
        <v>16</v>
      </c>
      <c r="C103" s="3">
        <v>75</v>
      </c>
      <c r="F103" s="3" t="s">
        <v>16</v>
      </c>
      <c r="G103" s="4" t="s">
        <v>17</v>
      </c>
      <c r="H103" s="3" t="s">
        <v>46</v>
      </c>
      <c r="I103" s="3" t="s">
        <v>19</v>
      </c>
      <c r="J103" s="3">
        <v>250</v>
      </c>
    </row>
    <row r="104" spans="1:10" ht="28.8" x14ac:dyDescent="0.3">
      <c r="A104" s="3">
        <v>1052</v>
      </c>
      <c r="B104" s="3" t="s">
        <v>20</v>
      </c>
      <c r="C104" s="3">
        <v>50</v>
      </c>
      <c r="F104" s="3" t="s">
        <v>20</v>
      </c>
      <c r="G104" s="4" t="s">
        <v>47</v>
      </c>
      <c r="H104" s="3" t="s">
        <v>22</v>
      </c>
      <c r="I104" s="3" t="s">
        <v>23</v>
      </c>
      <c r="J104" s="3">
        <v>100</v>
      </c>
    </row>
    <row r="105" spans="1:10" ht="28.8" x14ac:dyDescent="0.3">
      <c r="A105" s="3">
        <v>1052</v>
      </c>
      <c r="B105" s="3" t="s">
        <v>24</v>
      </c>
      <c r="C105" s="3">
        <v>50</v>
      </c>
      <c r="F105" s="3" t="s">
        <v>24</v>
      </c>
      <c r="G105" s="4" t="s">
        <v>25</v>
      </c>
      <c r="H105" s="3" t="s">
        <v>46</v>
      </c>
      <c r="I105" s="3" t="s">
        <v>19</v>
      </c>
      <c r="J105" s="3">
        <v>195</v>
      </c>
    </row>
    <row r="106" spans="1:10" ht="57.6" x14ac:dyDescent="0.3">
      <c r="A106" s="3">
        <v>1200</v>
      </c>
      <c r="B106" s="3" t="s">
        <v>16</v>
      </c>
      <c r="C106" s="3">
        <v>100</v>
      </c>
      <c r="F106" s="3" t="s">
        <v>50</v>
      </c>
      <c r="G106" s="4" t="s">
        <v>51</v>
      </c>
      <c r="H106" s="3" t="s">
        <v>52</v>
      </c>
      <c r="I106" s="3" t="s">
        <v>23</v>
      </c>
      <c r="J106" s="3">
        <v>500</v>
      </c>
    </row>
    <row r="107" spans="1:10" ht="43.2" x14ac:dyDescent="0.3">
      <c r="A107" s="3">
        <v>1200</v>
      </c>
      <c r="B107" s="3" t="s">
        <v>50</v>
      </c>
      <c r="C107" s="3">
        <v>25</v>
      </c>
      <c r="F107" s="3" t="s">
        <v>53</v>
      </c>
      <c r="G107" s="4" t="s">
        <v>54</v>
      </c>
      <c r="H107" s="3" t="s">
        <v>55</v>
      </c>
      <c r="I107" s="3" t="s">
        <v>19</v>
      </c>
      <c r="J107" s="3">
        <v>35</v>
      </c>
    </row>
    <row r="108" spans="1:10" x14ac:dyDescent="0.3">
      <c r="A108" s="3">
        <v>1200</v>
      </c>
      <c r="B108" s="3" t="s">
        <v>53</v>
      </c>
      <c r="C108" s="3">
        <v>100</v>
      </c>
    </row>
    <row r="109" spans="1:10" x14ac:dyDescent="0.3">
      <c r="A109" s="3">
        <v>1250</v>
      </c>
      <c r="B109" s="3" t="s">
        <v>20</v>
      </c>
      <c r="C109" s="3">
        <v>50</v>
      </c>
      <c r="F109" s="7"/>
      <c r="G109" s="8"/>
      <c r="H109" s="7"/>
      <c r="I109" s="7"/>
    </row>
    <row r="110" spans="1:10" x14ac:dyDescent="0.3">
      <c r="A110" s="3">
        <v>1250</v>
      </c>
      <c r="B110" s="3" t="s">
        <v>16</v>
      </c>
      <c r="C110" s="3">
        <v>100</v>
      </c>
      <c r="F110" s="7"/>
      <c r="G110" s="8"/>
      <c r="H110" s="7"/>
      <c r="I110" s="7"/>
    </row>
    <row r="111" spans="1:10" x14ac:dyDescent="0.3">
      <c r="F111" s="7"/>
      <c r="G111" s="7"/>
      <c r="H111" s="7"/>
      <c r="I111" s="7"/>
    </row>
    <row r="112" spans="1:10" x14ac:dyDescent="0.3">
      <c r="G112" s="7"/>
      <c r="H112" s="7"/>
      <c r="I112" s="7"/>
    </row>
    <row r="129" spans="1:7" x14ac:dyDescent="0.3">
      <c r="A129" t="s">
        <v>74</v>
      </c>
    </row>
    <row r="130" spans="1:7" x14ac:dyDescent="0.3">
      <c r="A130" t="s">
        <v>75</v>
      </c>
    </row>
    <row r="132" spans="1:7" x14ac:dyDescent="0.3">
      <c r="A132" t="s">
        <v>76</v>
      </c>
      <c r="B132" t="s">
        <v>78</v>
      </c>
    </row>
    <row r="133" spans="1:7" x14ac:dyDescent="0.3">
      <c r="A133" t="s">
        <v>77</v>
      </c>
      <c r="B133" t="s">
        <v>79</v>
      </c>
    </row>
    <row r="135" spans="1:7" ht="28.8" x14ac:dyDescent="0.3">
      <c r="A135" s="6" t="s">
        <v>9</v>
      </c>
      <c r="B135" s="17" t="s">
        <v>10</v>
      </c>
      <c r="C135" s="16" t="s">
        <v>43</v>
      </c>
      <c r="D135" s="18" t="s">
        <v>11</v>
      </c>
      <c r="F135" s="6" t="s">
        <v>11</v>
      </c>
      <c r="G135" s="17" t="s">
        <v>29</v>
      </c>
    </row>
    <row r="136" spans="1:7" x14ac:dyDescent="0.3">
      <c r="A136" s="3" t="s">
        <v>16</v>
      </c>
      <c r="B136" s="4" t="s">
        <v>17</v>
      </c>
      <c r="C136" s="3">
        <v>250</v>
      </c>
      <c r="D136" s="3" t="s">
        <v>46</v>
      </c>
      <c r="F136" s="3" t="s">
        <v>46</v>
      </c>
      <c r="G136" s="3" t="s">
        <v>19</v>
      </c>
    </row>
    <row r="137" spans="1:7" x14ac:dyDescent="0.3">
      <c r="A137" s="3" t="s">
        <v>20</v>
      </c>
      <c r="B137" s="4" t="s">
        <v>47</v>
      </c>
      <c r="C137" s="3">
        <v>100</v>
      </c>
      <c r="D137" s="3" t="s">
        <v>22</v>
      </c>
      <c r="F137" s="3" t="s">
        <v>22</v>
      </c>
      <c r="G137" s="3" t="s">
        <v>23</v>
      </c>
    </row>
    <row r="138" spans="1:7" x14ac:dyDescent="0.3">
      <c r="A138" s="3" t="s">
        <v>24</v>
      </c>
      <c r="B138" s="4" t="s">
        <v>25</v>
      </c>
      <c r="C138" s="3">
        <v>195</v>
      </c>
      <c r="D138" s="3" t="s">
        <v>46</v>
      </c>
      <c r="F138" s="3" t="s">
        <v>52</v>
      </c>
      <c r="G138" s="3" t="s">
        <v>23</v>
      </c>
    </row>
    <row r="139" spans="1:7" x14ac:dyDescent="0.3">
      <c r="A139" s="3" t="s">
        <v>50</v>
      </c>
      <c r="B139" s="4" t="s">
        <v>51</v>
      </c>
      <c r="C139" s="3">
        <v>500</v>
      </c>
      <c r="D139" s="3" t="s">
        <v>52</v>
      </c>
      <c r="F139" s="3" t="s">
        <v>55</v>
      </c>
      <c r="G139" s="3" t="s">
        <v>19</v>
      </c>
    </row>
    <row r="140" spans="1:7" x14ac:dyDescent="0.3">
      <c r="A140" s="3" t="s">
        <v>53</v>
      </c>
      <c r="B140" s="4" t="s">
        <v>54</v>
      </c>
      <c r="C140" s="3">
        <v>35</v>
      </c>
      <c r="D140" s="3" t="s">
        <v>55</v>
      </c>
    </row>
    <row r="143" spans="1:7" x14ac:dyDescent="0.3">
      <c r="A143" t="s">
        <v>91</v>
      </c>
    </row>
    <row r="145" spans="1:2" x14ac:dyDescent="0.3">
      <c r="A145" t="s">
        <v>59</v>
      </c>
      <c r="B145" t="s">
        <v>61</v>
      </c>
    </row>
    <row r="146" spans="1:2" x14ac:dyDescent="0.3">
      <c r="A146" t="s">
        <v>71</v>
      </c>
      <c r="B146" t="s">
        <v>80</v>
      </c>
    </row>
    <row r="147" spans="1:2" x14ac:dyDescent="0.3">
      <c r="A147" t="s">
        <v>76</v>
      </c>
      <c r="B147" t="s">
        <v>78</v>
      </c>
    </row>
    <row r="148" spans="1:2" x14ac:dyDescent="0.3">
      <c r="A148" t="s">
        <v>77</v>
      </c>
      <c r="B148" t="s">
        <v>79</v>
      </c>
    </row>
  </sheetData>
  <mergeCells count="7">
    <mergeCell ref="A29:J29"/>
    <mergeCell ref="A15:G15"/>
    <mergeCell ref="A16:G16"/>
    <mergeCell ref="A1:G1"/>
    <mergeCell ref="A24:F24"/>
    <mergeCell ref="A28:J28"/>
    <mergeCell ref="A14:G1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Normalization-CaseStudy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d</dc:creator>
  <cp:lastModifiedBy>srinivas d</cp:lastModifiedBy>
  <dcterms:created xsi:type="dcterms:W3CDTF">2020-06-05T12:09:03Z</dcterms:created>
  <dcterms:modified xsi:type="dcterms:W3CDTF">2021-02-24T07:29:58Z</dcterms:modified>
</cp:coreProperties>
</file>