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24226"/>
  <mc:AlternateContent xmlns:mc="http://schemas.openxmlformats.org/markup-compatibility/2006">
    <mc:Choice Requires="x15">
      <x15ac:absPath xmlns:x15ac="http://schemas.microsoft.com/office/spreadsheetml/2010/11/ac" url="C:\Users\tejas\OneDrive\Desktop\Tejas_Assesment\"/>
    </mc:Choice>
  </mc:AlternateContent>
  <xr:revisionPtr revIDLastSave="0" documentId="13_ncr:1_{A7868B6A-9631-4DF5-AFBA-0752A7140C4C}" xr6:coauthVersionLast="47" xr6:coauthVersionMax="47" xr10:uidLastSave="{00000000-0000-0000-0000-000000000000}"/>
  <bookViews>
    <workbookView xWindow="-108" yWindow="-108" windowWidth="23256" windowHeight="12456" xr2:uid="{00000000-000D-0000-FFFF-FFFF00000000}"/>
  </bookViews>
  <sheets>
    <sheet name="Data" sheetId="1" r:id="rId1"/>
    <sheet name="Monthly Purchases" sheetId="2" r:id="rId2"/>
    <sheet name="Top Items Sold" sheetId="5" r:id="rId3"/>
    <sheet name="Top Suppliers" sheetId="11" r:id="rId4"/>
    <sheet name="Monthly GST Contribution" sheetId="7" r:id="rId5"/>
    <sheet name="Project Expenses" sheetId="8" r:id="rId6"/>
    <sheet name="Visualizations" sheetId="12" r:id="rId7"/>
  </sheets>
  <definedNames>
    <definedName name="_xlnm._FilterDatabase" localSheetId="0" hidden="1">Data!$A$1:$AD$110</definedName>
    <definedName name="Slicer_Item_Name">#N/A</definedName>
    <definedName name="Slicer_Party_Name">#N/A</definedName>
    <definedName name="Slicer_ProjectNo">#N/A</definedName>
  </definedNames>
  <calcPr calcId="124519"/>
  <pivotCaches>
    <pivotCache cacheId="0" r:id="rId8"/>
    <pivotCache cacheId="1"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Lst>
</workbook>
</file>

<file path=xl/sharedStrings.xml><?xml version="1.0" encoding="utf-8"?>
<sst xmlns="http://schemas.openxmlformats.org/spreadsheetml/2006/main" count="829" uniqueCount="265">
  <si>
    <t>Date</t>
  </si>
  <si>
    <t>Inv No.</t>
  </si>
  <si>
    <t>Bill No.</t>
  </si>
  <si>
    <t>Bill Date</t>
  </si>
  <si>
    <t>Party Name</t>
  </si>
  <si>
    <t>ProjectNo</t>
  </si>
  <si>
    <t>Item Name</t>
  </si>
  <si>
    <t>Qty</t>
  </si>
  <si>
    <t>Unit</t>
  </si>
  <si>
    <t>Rate</t>
  </si>
  <si>
    <t>CGST %</t>
  </si>
  <si>
    <t>SGST %</t>
  </si>
  <si>
    <t>IGST %</t>
  </si>
  <si>
    <t>Net Amount</t>
  </si>
  <si>
    <t>Total(QTY*Rate)</t>
  </si>
  <si>
    <t>Other taxable Charges(If Any)</t>
  </si>
  <si>
    <t>taxable Amt</t>
  </si>
  <si>
    <t>CGST AMT</t>
  </si>
  <si>
    <t>SGST AMT</t>
  </si>
  <si>
    <t>IGST AMT</t>
  </si>
  <si>
    <t>Comp. Cess Amount</t>
  </si>
  <si>
    <t>Total GST AMT</t>
  </si>
  <si>
    <t>Final Discount</t>
  </si>
  <si>
    <t>Round Off</t>
  </si>
  <si>
    <t>Gross Amount</t>
  </si>
  <si>
    <t>Other Non Taxable Charges(If Any)</t>
  </si>
  <si>
    <t>CGST Receiver</t>
  </si>
  <si>
    <t>SGST Receiver</t>
  </si>
  <si>
    <t>IGST Receiver</t>
  </si>
  <si>
    <t>CESS Receiver</t>
  </si>
  <si>
    <t xml:space="preserve">AR/2324/1005          </t>
  </si>
  <si>
    <t xml:space="preserve">AR/2324/1006          </t>
  </si>
  <si>
    <t xml:space="preserve">AR/2324/1007          </t>
  </si>
  <si>
    <t xml:space="preserve">AR/2324/1008          </t>
  </si>
  <si>
    <t xml:space="preserve">AR/2324/1009          </t>
  </si>
  <si>
    <t xml:space="preserve">AR/2324/1010          </t>
  </si>
  <si>
    <t xml:space="preserve">AR/2324/1011          </t>
  </si>
  <si>
    <t xml:space="preserve">AR/2324/1012          </t>
  </si>
  <si>
    <t xml:space="preserve">AR/2324/1013          </t>
  </si>
  <si>
    <t xml:space="preserve">AR/2324/1014          </t>
  </si>
  <si>
    <t xml:space="preserve">AR/2324/1015          </t>
  </si>
  <si>
    <t xml:space="preserve">AR/2324/1016          </t>
  </si>
  <si>
    <t xml:space="preserve">AR/2324/1017          </t>
  </si>
  <si>
    <t xml:space="preserve">AR/2324/1018          </t>
  </si>
  <si>
    <t xml:space="preserve">AR/2324/1019          </t>
  </si>
  <si>
    <t xml:space="preserve">AR/2324/1020          </t>
  </si>
  <si>
    <t xml:space="preserve">AR/2324/1021          </t>
  </si>
  <si>
    <t xml:space="preserve">AR/2324/1022          </t>
  </si>
  <si>
    <t xml:space="preserve">AR/2324/1023          </t>
  </si>
  <si>
    <t xml:space="preserve">AR/2324/1024          </t>
  </si>
  <si>
    <t xml:space="preserve">AR/2324/1025          </t>
  </si>
  <si>
    <t xml:space="preserve">AR/2324/1026          </t>
  </si>
  <si>
    <t xml:space="preserve">AR/2324/1027          </t>
  </si>
  <si>
    <t xml:space="preserve">AR/2324/1028          </t>
  </si>
  <si>
    <t xml:space="preserve">AR/2324/1029          </t>
  </si>
  <si>
    <t xml:space="preserve">AR/2324/1031          </t>
  </si>
  <si>
    <t xml:space="preserve">AR/2324/1032          </t>
  </si>
  <si>
    <t xml:space="preserve">AR/2324/1033          </t>
  </si>
  <si>
    <t xml:space="preserve">AR/2324/1034          </t>
  </si>
  <si>
    <t xml:space="preserve">AR/2324/1035          </t>
  </si>
  <si>
    <t xml:space="preserve">AR/2324/1036          </t>
  </si>
  <si>
    <t xml:space="preserve">AR/2324/1037          </t>
  </si>
  <si>
    <t xml:space="preserve">AR/2324/1038          </t>
  </si>
  <si>
    <t xml:space="preserve">AR/2324/1039          </t>
  </si>
  <si>
    <t xml:space="preserve">AR/2324/1040          </t>
  </si>
  <si>
    <t xml:space="preserve">AR/2324/1030          </t>
  </si>
  <si>
    <t xml:space="preserve">AR/2324/1041          </t>
  </si>
  <si>
    <t xml:space="preserve">AR/2324/1042          </t>
  </si>
  <si>
    <t xml:space="preserve">AR/2324/1043          </t>
  </si>
  <si>
    <t xml:space="preserve">AR/2324/1044          </t>
  </si>
  <si>
    <t xml:space="preserve">AR/2324/1045          </t>
  </si>
  <si>
    <t xml:space="preserve">SE-23-24-0935            </t>
  </si>
  <si>
    <t xml:space="preserve">AR/23-24/913             </t>
  </si>
  <si>
    <t xml:space="preserve">S09                      </t>
  </si>
  <si>
    <t xml:space="preserve">PE104/23-24              </t>
  </si>
  <si>
    <t xml:space="preserve">SE-23-24/454             </t>
  </si>
  <si>
    <t xml:space="preserve">866/23-24                </t>
  </si>
  <si>
    <t xml:space="preserve">INV23-24/2077            </t>
  </si>
  <si>
    <t xml:space="preserve">INV23-24/2078            </t>
  </si>
  <si>
    <t xml:space="preserve">EEK/SI/2324/3403         </t>
  </si>
  <si>
    <t xml:space="preserve">RJ/23-24/0673            </t>
  </si>
  <si>
    <t xml:space="preserve">934                      </t>
  </si>
  <si>
    <t xml:space="preserve">APV-11313                </t>
  </si>
  <si>
    <t xml:space="preserve">SE-23-24-456             </t>
  </si>
  <si>
    <t xml:space="preserve">222                      </t>
  </si>
  <si>
    <t xml:space="preserve">223                      </t>
  </si>
  <si>
    <t xml:space="preserve">1067                     </t>
  </si>
  <si>
    <t xml:space="preserve">1144                     </t>
  </si>
  <si>
    <t xml:space="preserve">SE-23-24-457             </t>
  </si>
  <si>
    <t xml:space="preserve">APV-11331                </t>
  </si>
  <si>
    <t xml:space="preserve">2969/23-24               </t>
  </si>
  <si>
    <t xml:space="preserve">NR/23-24/MAR/01          </t>
  </si>
  <si>
    <t xml:space="preserve">PE108/23-24              </t>
  </si>
  <si>
    <t xml:space="preserve">23-24/4367               </t>
  </si>
  <si>
    <t xml:space="preserve">c4203                    </t>
  </si>
  <si>
    <t xml:space="preserve">SE-23-24-460             </t>
  </si>
  <si>
    <t xml:space="preserve">224                      </t>
  </si>
  <si>
    <t xml:space="preserve">23-24/4368               </t>
  </si>
  <si>
    <t xml:space="preserve">S-10                     </t>
  </si>
  <si>
    <t xml:space="preserve">DHLLP/6168/23-24         </t>
  </si>
  <si>
    <t xml:space="preserve">DMN/0373/23-24           </t>
  </si>
  <si>
    <t xml:space="preserve">SE-23-24-461             </t>
  </si>
  <si>
    <t xml:space="preserve">ABC/236/23-24            </t>
  </si>
  <si>
    <t xml:space="preserve">SE-23-24-465             </t>
  </si>
  <si>
    <t xml:space="preserve">ABC/242/23-24            </t>
  </si>
  <si>
    <t xml:space="preserve">ABC/241/23-24            </t>
  </si>
  <si>
    <t xml:space="preserve">429/2023-24              </t>
  </si>
  <si>
    <t xml:space="preserve">115                      </t>
  </si>
  <si>
    <t xml:space="preserve">225                      </t>
  </si>
  <si>
    <t xml:space="preserve">2976/23-24               </t>
  </si>
  <si>
    <t xml:space="preserve">SE-23-24-467             </t>
  </si>
  <si>
    <t xml:space="preserve">SE-23-24-468             </t>
  </si>
  <si>
    <t xml:space="preserve">Shah Enterprise                                   </t>
  </si>
  <si>
    <t xml:space="preserve">SPAREAGE SEALING SOLUTIONS LLP                    </t>
  </si>
  <si>
    <t xml:space="preserve">Samay Engineering                                 </t>
  </si>
  <si>
    <t xml:space="preserve">Pioneer Engineers                                 </t>
  </si>
  <si>
    <t xml:space="preserve">Noopur Trading Co.                                </t>
  </si>
  <si>
    <t xml:space="preserve">Aastha Traders                                    </t>
  </si>
  <si>
    <t xml:space="preserve">Esoofali Esmailji Karachiwala &amp; Co.               </t>
  </si>
  <si>
    <t xml:space="preserve">MANDELIA INSULATION &amp; TRANSMISSION CO.            </t>
  </si>
  <si>
    <t xml:space="preserve">Balaji Engineering Works                          </t>
  </si>
  <si>
    <t xml:space="preserve">Ambika Paints                                     </t>
  </si>
  <si>
    <t xml:space="preserve">Viion Engineering                                 </t>
  </si>
  <si>
    <t xml:space="preserve">S.R.Engineering Industries                        </t>
  </si>
  <si>
    <t xml:space="preserve">Pooja Enterprises                                 </t>
  </si>
  <si>
    <t xml:space="preserve">N R Controls                                      </t>
  </si>
  <si>
    <t xml:space="preserve">Alloy Steel Corporation                           </t>
  </si>
  <si>
    <t xml:space="preserve">Mahavir Hardware Store                            </t>
  </si>
  <si>
    <t xml:space="preserve">Dossa Harjee Can-Flooring LLP                     </t>
  </si>
  <si>
    <t xml:space="preserve">JAINAM MULTI-PRODUCT (INDIA) PRIVATE LIMITED      </t>
  </si>
  <si>
    <t xml:space="preserve">Arihant Bearing Centre                            </t>
  </si>
  <si>
    <t xml:space="preserve">Sarthi Metal &amp; Pipe Fitting Company               </t>
  </si>
  <si>
    <t xml:space="preserve">Everest Rubber Industries                         </t>
  </si>
  <si>
    <t xml:space="preserve">M1041                                                                                               </t>
  </si>
  <si>
    <t xml:space="preserve">Capital                                                                                             </t>
  </si>
  <si>
    <t xml:space="preserve">M1040                                                                                               </t>
  </si>
  <si>
    <t xml:space="preserve">Consumable                                                                                          </t>
  </si>
  <si>
    <t xml:space="preserve">M1038                                                                                               </t>
  </si>
  <si>
    <t xml:space="preserve">M1045                                                                                               </t>
  </si>
  <si>
    <t xml:space="preserve">consumable                                                                                          </t>
  </si>
  <si>
    <t xml:space="preserve">Spares                                                                                              </t>
  </si>
  <si>
    <t xml:space="preserve">M1042                                                                                               </t>
  </si>
  <si>
    <t xml:space="preserve">M1039                                                                                               </t>
  </si>
  <si>
    <t xml:space="preserve">1039                                                                                                </t>
  </si>
  <si>
    <t xml:space="preserve">CAPITAL                                                                                             </t>
  </si>
  <si>
    <t xml:space="preserve">spares                                                                                              </t>
  </si>
  <si>
    <t xml:space="preserve">Spares Crane                                                                                        </t>
  </si>
  <si>
    <t xml:space="preserve">3M Yellow Reflector                               </t>
  </si>
  <si>
    <t xml:space="preserve">Guide Ring 75 x 79 x 20 MM                        </t>
  </si>
  <si>
    <t xml:space="preserve">O-Ring ID 93 x 3 C/S                              </t>
  </si>
  <si>
    <t xml:space="preserve">Piston Seal 76 x 90 x 22.50/32.90 MM              </t>
  </si>
  <si>
    <t xml:space="preserve">Rod Seal 75 x 85 x 13 MM                          </t>
  </si>
  <si>
    <t xml:space="preserve">Wiper Seal 75 x 85 x 7/10 MM                      </t>
  </si>
  <si>
    <t xml:space="preserve">Roller Assembly Drg No : TOPL/CD/1600/001/09      </t>
  </si>
  <si>
    <t xml:space="preserve">Roller Assembly ROL3X562&amp;A                        </t>
  </si>
  <si>
    <t xml:space="preserve">Cross Member Fabrication Drg TOPL-CD-1600-003     </t>
  </si>
  <si>
    <t xml:space="preserve">Frame Assembly Drg TOPL-CD-1600-004A              </t>
  </si>
  <si>
    <t xml:space="preserve">Rotating Platform Drg TOPL-CD-1600-001            </t>
  </si>
  <si>
    <t xml:space="preserve">Towbar Drg TOPL-CD-1600-002A                      </t>
  </si>
  <si>
    <t xml:space="preserve">Chain 25 x 5 mm                                   </t>
  </si>
  <si>
    <t xml:space="preserve">Depth Gauge 6"                                    </t>
  </si>
  <si>
    <t xml:space="preserve">Grease                                            </t>
  </si>
  <si>
    <t xml:space="preserve">Hex Bolt M10 x 40 mm Lg Full threads              </t>
  </si>
  <si>
    <t xml:space="preserve">Plain Nut M10                                     </t>
  </si>
  <si>
    <t xml:space="preserve">14"Cutoff Wheel                                   </t>
  </si>
  <si>
    <t xml:space="preserve">Bandsaw Blade 2515 X 20 X 0.90mm                  </t>
  </si>
  <si>
    <t xml:space="preserve">Carbon Brush                                      </t>
  </si>
  <si>
    <t xml:space="preserve">Cutting Oil                                       </t>
  </si>
  <si>
    <t xml:space="preserve">Hammer Drill 5mm                                  </t>
  </si>
  <si>
    <t xml:space="preserve">HSS Straight Shank Drill 14.0mm                   </t>
  </si>
  <si>
    <t xml:space="preserve">HSS Straight Shank Drill 4.7mm                    </t>
  </si>
  <si>
    <t xml:space="preserve">HSS Straight Shank Drill 5.0mm                    </t>
  </si>
  <si>
    <t xml:space="preserve">HSS Straight Shank Drill 5.2mm                    </t>
  </si>
  <si>
    <t xml:space="preserve">HSS Straight Shank Drill 6.2mm                    </t>
  </si>
  <si>
    <t xml:space="preserve">HSS Taper Shank Drill 15.0 mm                     </t>
  </si>
  <si>
    <t xml:space="preserve">HSS Taper Shank Drill 17.0 mm                     </t>
  </si>
  <si>
    <t xml:space="preserve">Square File  BAST 250 mm JK                       </t>
  </si>
  <si>
    <t xml:space="preserve">Velcro Disc 125 mm Metal 60 Grit                  </t>
  </si>
  <si>
    <t xml:space="preserve">Safety Shoes                                      </t>
  </si>
  <si>
    <t xml:space="preserve">Uniform  (Staff)                                  </t>
  </si>
  <si>
    <t xml:space="preserve">Uniform (Workers)                                 </t>
  </si>
  <si>
    <t xml:space="preserve">Steel Wire Rope Dia 12 mm                         </t>
  </si>
  <si>
    <t xml:space="preserve">Anti Skid Rubber Mat 1200 W x 6mm Thick           </t>
  </si>
  <si>
    <t xml:space="preserve">Fixed Caster Bracket Profile PT-2575-05-01        </t>
  </si>
  <si>
    <t xml:space="preserve">Foot Pedal Profile Drg No.3267-3                  </t>
  </si>
  <si>
    <t xml:space="preserve">Swivel Caster Bracket Profile PT-2575-04-01       </t>
  </si>
  <si>
    <t xml:space="preserve">Towing Eye Profile 3622-3                         </t>
  </si>
  <si>
    <t xml:space="preserve">Epoxy 206 Grey Primer                             </t>
  </si>
  <si>
    <t xml:space="preserve">Metal To Rubber Adhesive                          </t>
  </si>
  <si>
    <t xml:space="preserve">Silicon Sealant 789 White                         </t>
  </si>
  <si>
    <t xml:space="preserve">Flange Plate 3718 - 3ab                           </t>
  </si>
  <si>
    <t xml:space="preserve">Double Axle Stub                                  </t>
  </si>
  <si>
    <t xml:space="preserve">Lock Nut                                          </t>
  </si>
  <si>
    <t xml:space="preserve">O' Ring Spacer                                    </t>
  </si>
  <si>
    <t xml:space="preserve">Swivel Caster Axle                                </t>
  </si>
  <si>
    <t xml:space="preserve">Swivel Caster Housing                             </t>
  </si>
  <si>
    <t xml:space="preserve">Compression Spring  wire Dia 9mm x 855 mm lg      </t>
  </si>
  <si>
    <t xml:space="preserve">Lashing Belt 50mm x 10 mtr lg.                    </t>
  </si>
  <si>
    <t xml:space="preserve">PU Paint RAL  3020-Luminous Red                   </t>
  </si>
  <si>
    <t xml:space="preserve">Ball Bearing 6204 ZZ                              </t>
  </si>
  <si>
    <t xml:space="preserve">BLDC Motor 3KW, 48V, 3000RPM                      </t>
  </si>
  <si>
    <t xml:space="preserve">MS Flat 50 x 8 mm Thk                             </t>
  </si>
  <si>
    <t xml:space="preserve">MS Flat 65 x 12 mm Thk                            </t>
  </si>
  <si>
    <t xml:space="preserve">cutoff Wheel 5"                                   </t>
  </si>
  <si>
    <t xml:space="preserve">Flap Disc (Buffing Wheel) 4 ", 60 Grit            </t>
  </si>
  <si>
    <t xml:space="preserve">Measure Tap 3 Mtr                                 </t>
  </si>
  <si>
    <t xml:space="preserve">Measuring Tape Freeman, 5 Mtr                     </t>
  </si>
  <si>
    <t xml:space="preserve">Oxygen Cylinder                                   </t>
  </si>
  <si>
    <t xml:space="preserve">Right Angle 6"                                    </t>
  </si>
  <si>
    <t xml:space="preserve">Allen Csk Bolt M8 x 25 mm Lg                      </t>
  </si>
  <si>
    <t xml:space="preserve">Hex Bolt M10 x 130 mm lg Half Thread              </t>
  </si>
  <si>
    <t xml:space="preserve">U Clamp M6 With Nut                               </t>
  </si>
  <si>
    <t xml:space="preserve">MS Box Pipe (SHS) 25 x 25 x 3 mm Thk              </t>
  </si>
  <si>
    <t xml:space="preserve">MS Bright Flat 32 x 10 mm Thk                     </t>
  </si>
  <si>
    <t xml:space="preserve">MS Bright Flat 32 x 8 mm Thk                      </t>
  </si>
  <si>
    <t xml:space="preserve">MS Bright Flat 65 x 12 mm Thk                     </t>
  </si>
  <si>
    <t xml:space="preserve">Curtain OP - BT                                   </t>
  </si>
  <si>
    <t xml:space="preserve">RFID Bolt Seal                                    </t>
  </si>
  <si>
    <t xml:space="preserve">Allen CSK Screw M6 x 16mm Lg                      </t>
  </si>
  <si>
    <t xml:space="preserve">Diffuser 24 KD                                    </t>
  </si>
  <si>
    <t xml:space="preserve">Diffuser 36 KD                                    </t>
  </si>
  <si>
    <t xml:space="preserve">Nozzle 24 KD (MiG)                                </t>
  </si>
  <si>
    <t xml:space="preserve">EmeResin Metal Cloth Roll CR110015000050          </t>
  </si>
  <si>
    <t xml:space="preserve">HSS Tap Set 'TOTEM" M10X1.5mm                     </t>
  </si>
  <si>
    <t xml:space="preserve">HSS Tap Set"TOTEM" M6X1mm Pitch                   </t>
  </si>
  <si>
    <t xml:space="preserve">HSS Tap Set"TOTEM" M8X1.25mm Pitch                </t>
  </si>
  <si>
    <t xml:space="preserve">Safety Goggle                                     </t>
  </si>
  <si>
    <t xml:space="preserve">Gal. Zine Spray                                   </t>
  </si>
  <si>
    <t xml:space="preserve">SS304 Elbow 4" Dia x 4 mm Thk                     </t>
  </si>
  <si>
    <t xml:space="preserve">Fix Elbow 1-1/4" (Inter Threading)                </t>
  </si>
  <si>
    <t xml:space="preserve">Pipe 1-1/4" OD x 5 mm Thk                         </t>
  </si>
  <si>
    <t xml:space="preserve">Solid Rubber Tyre 16" x 4" with Rim &amp; Hub         </t>
  </si>
  <si>
    <t xml:space="preserve">Pillow Block Bearing                              </t>
  </si>
  <si>
    <t xml:space="preserve">Armature DW801                                    </t>
  </si>
  <si>
    <t xml:space="preserve">Carbon Brush DW801                                </t>
  </si>
  <si>
    <t xml:space="preserve">Carbon Brush DWE4235                              </t>
  </si>
  <si>
    <t xml:space="preserve">Contact Block 3T x 4                              </t>
  </si>
  <si>
    <t xml:space="preserve">Contactor 3TF33,22 Amp Siemans                    </t>
  </si>
  <si>
    <t xml:space="preserve">Relay 3UA5500-2c, 16-25A Siemens                  </t>
  </si>
  <si>
    <t xml:space="preserve">rol   </t>
  </si>
  <si>
    <t xml:space="preserve">nos   </t>
  </si>
  <si>
    <t xml:space="preserve">mtr   </t>
  </si>
  <si>
    <t xml:space="preserve">kgs   </t>
  </si>
  <si>
    <t xml:space="preserve">PCS   </t>
  </si>
  <si>
    <t xml:space="preserve">ltr   </t>
  </si>
  <si>
    <t xml:space="preserve">prs   </t>
  </si>
  <si>
    <t xml:space="preserve">pair  </t>
  </si>
  <si>
    <t xml:space="preserve">set   </t>
  </si>
  <si>
    <t xml:space="preserve">eset  </t>
  </si>
  <si>
    <t>Row Labels</t>
  </si>
  <si>
    <t>Grand Total</t>
  </si>
  <si>
    <t>&lt;03-02-2024</t>
  </si>
  <si>
    <t>Feb</t>
  </si>
  <si>
    <t>Mar</t>
  </si>
  <si>
    <t>Apr</t>
  </si>
  <si>
    <t>May</t>
  </si>
  <si>
    <t>Jun</t>
  </si>
  <si>
    <t>Jul</t>
  </si>
  <si>
    <t>Aug</t>
  </si>
  <si>
    <t>Sep</t>
  </si>
  <si>
    <t>Nov</t>
  </si>
  <si>
    <t>Sum of Gross Amount</t>
  </si>
  <si>
    <t>2024</t>
  </si>
  <si>
    <t>Sum of Qty</t>
  </si>
  <si>
    <t>Sum of Total GST AMT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</si>
</sst>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1" fillId="0" borderId="1" xfId="0" applyFont="1" applyBorder="1" applyAlignment="1">
      <alignment horizontal="center" vertical="top"/>
    </xf>
    <xf numFmtId="164" fontId="1" fillId="0" borderId="1" xfId="0" applyNumberFormat="1" applyFont="1" applyBorder="1" applyAlignment="1">
      <alignment horizontal="center" vertical="top"/>
    </xf>
    <xf numFmtId="164" fontId="0" fillId="0" borderId="0" xfId="0" applyNumberFormat="1"/>
    <xf numFmtId="2" fontId="1" fillId="0" borderId="1" xfId="0" applyNumberFormat="1" applyFont="1" applyBorder="1" applyAlignment="1">
      <alignment horizontal="center" vertical="top"/>
    </xf>
    <xf numFmtId="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[Transtec_Assesment.xlsx]Project Expenses!PivotTable6</c:name>
    <c:fmtId val="35"/>
  </c:pivotSource>
  <c:chart>
    <c:title>
      <c:tx>
        <c:rich>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r>
              <a:rPr lang="en-IN" sz="1400" b="0" i="0" u="none" strike="noStrike" baseline="0"/>
              <a:t>Project-Wise Expense Breakdown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586273208343184"/>
          <c:y val="0.28337768882241676"/>
          <c:w val="0.49910939971995416"/>
          <c:h val="0.62724490095162688"/>
        </c:manualLayout>
      </c:layout>
      <c:barChart>
        <c:barDir val="bar"/>
        <c:grouping val="stacked"/>
        <c:varyColors val="0"/>
        <c:ser>
          <c:idx val="0"/>
          <c:order val="0"/>
          <c:tx>
            <c:strRef>
              <c:f>'Project Expenses'!$B$3</c:f>
              <c:strCache>
                <c:ptCount val="1"/>
                <c:pt idx="0">
                  <c:v>Total</c:v>
                </c:pt>
              </c:strCache>
            </c:strRef>
          </c:tx>
          <c:spPr>
            <a:solidFill>
              <a:schemeClr val="accent1"/>
            </a:solidFill>
            <a:ln>
              <a:noFill/>
            </a:ln>
            <a:effectLst/>
          </c:spPr>
          <c:invertIfNegative val="0"/>
          <c:cat>
            <c:strRef>
              <c:f>'Project Expenses'!$A$4:$A$15</c:f>
              <c:strCache>
                <c:ptCount val="11"/>
                <c:pt idx="0">
                  <c:v>M1040                                                                                               </c:v>
                </c:pt>
                <c:pt idx="1">
                  <c:v>M1045                                                                                               </c:v>
                </c:pt>
                <c:pt idx="2">
                  <c:v>M1041                                                                                               </c:v>
                </c:pt>
                <c:pt idx="3">
                  <c:v>M1038                                                                                               </c:v>
                </c:pt>
                <c:pt idx="4">
                  <c:v>Consumable                                                                                          </c:v>
                </c:pt>
                <c:pt idx="5">
                  <c:v>Capital                                                                                             </c:v>
                </c:pt>
                <c:pt idx="6">
                  <c:v>Spares                                                                                              </c:v>
                </c:pt>
                <c:pt idx="7">
                  <c:v>Spares Crane                                                                                        </c:v>
                </c:pt>
                <c:pt idx="8">
                  <c:v>M1042                                                                                               </c:v>
                </c:pt>
                <c:pt idx="9">
                  <c:v>1039                                                                                                </c:v>
                </c:pt>
                <c:pt idx="10">
                  <c:v>M1039                                                                                               </c:v>
                </c:pt>
              </c:strCache>
            </c:strRef>
          </c:cat>
          <c:val>
            <c:numRef>
              <c:f>'Project Expenses'!$B$4:$B$15</c:f>
              <c:numCache>
                <c:formatCode>General</c:formatCode>
                <c:ptCount val="11"/>
                <c:pt idx="0">
                  <c:v>1848897.5699999998</c:v>
                </c:pt>
                <c:pt idx="1">
                  <c:v>797792.55999999994</c:v>
                </c:pt>
                <c:pt idx="2">
                  <c:v>155454.38</c:v>
                </c:pt>
                <c:pt idx="3">
                  <c:v>122873.4</c:v>
                </c:pt>
                <c:pt idx="4">
                  <c:v>88349.280000000013</c:v>
                </c:pt>
                <c:pt idx="5">
                  <c:v>39016.699999999997</c:v>
                </c:pt>
                <c:pt idx="6">
                  <c:v>23489.97</c:v>
                </c:pt>
                <c:pt idx="7">
                  <c:v>11040.35</c:v>
                </c:pt>
                <c:pt idx="8">
                  <c:v>9542.4</c:v>
                </c:pt>
                <c:pt idx="9">
                  <c:v>9193.3799999999992</c:v>
                </c:pt>
                <c:pt idx="10">
                  <c:v>6490</c:v>
                </c:pt>
              </c:numCache>
            </c:numRef>
          </c:val>
          <c:extLst>
            <c:ext xmlns:c16="http://schemas.microsoft.com/office/drawing/2014/chart" uri="{C3380CC4-5D6E-409C-BE32-E72D297353CC}">
              <c16:uniqueId val="{00000000-FF85-44A3-BAF9-F8786F402767}"/>
            </c:ext>
          </c:extLst>
        </c:ser>
        <c:dLbls>
          <c:showLegendKey val="0"/>
          <c:showVal val="0"/>
          <c:showCatName val="0"/>
          <c:showSerName val="0"/>
          <c:showPercent val="0"/>
          <c:showBubbleSize val="0"/>
        </c:dLbls>
        <c:gapWidth val="150"/>
        <c:overlap val="100"/>
        <c:axId val="484376432"/>
        <c:axId val="484386992"/>
      </c:barChart>
      <c:catAx>
        <c:axId val="484376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484386992"/>
        <c:crosses val="autoZero"/>
        <c:auto val="1"/>
        <c:lblAlgn val="ctr"/>
        <c:lblOffset val="100"/>
        <c:noMultiLvlLbl val="0"/>
      </c:catAx>
      <c:valAx>
        <c:axId val="4843869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484376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a:softEdge rad="0"/>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[Transtec_Assesment.xlsx]Monthly Purchases!PivotTable1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Monthly Purchase Trends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Purchases'!$B$3</c:f>
              <c:strCache>
                <c:ptCount val="1"/>
                <c:pt idx="0">
                  <c:v>Total</c:v>
                </c:pt>
              </c:strCache>
            </c:strRef>
          </c:tx>
          <c:spPr>
            <a:ln w="28575" cap="rnd">
              <a:solidFill>
                <a:schemeClr val="accent1"/>
              </a:solidFill>
              <a:round/>
            </a:ln>
            <a:effectLst/>
          </c:spPr>
          <c:marker>
            <c:symbol val="none"/>
          </c:marker>
          <c:cat>
            <c:multiLvlStrRef>
              <c:f>'Monthly Purchases'!$A$4:$A$16</c:f>
              <c:multiLvlStrCache>
                <c:ptCount val="10"/>
                <c:lvl>
                  <c:pt idx="0">
                    <c:v>&lt;03-02-2024</c:v>
                  </c:pt>
                  <c:pt idx="1">
                    <c:v>Feb</c:v>
                  </c:pt>
                  <c:pt idx="2">
                    <c:v>Mar</c:v>
                  </c:pt>
                  <c:pt idx="3">
                    <c:v>Apr</c:v>
                  </c:pt>
                  <c:pt idx="4">
                    <c:v>May</c:v>
                  </c:pt>
                  <c:pt idx="5">
                    <c:v>Jun</c:v>
                  </c:pt>
                  <c:pt idx="6">
                    <c:v>Jul</c:v>
                  </c:pt>
                  <c:pt idx="7">
                    <c:v>Aug</c:v>
                  </c:pt>
                  <c:pt idx="8">
                    <c:v>Sep</c:v>
                  </c:pt>
                  <c:pt idx="9">
                    <c:v>Nov</c:v>
                  </c:pt>
                </c:lvl>
                <c:lvl>
                  <c:pt idx="0">
                    <c:v>&lt;03-02-2024</c:v>
                  </c:pt>
                  <c:pt idx="1">
                    <c:v>2024</c:v>
                  </c:pt>
                </c:lvl>
              </c:multiLvlStrCache>
            </c:multiLvlStrRef>
          </c:cat>
          <c:val>
            <c:numRef>
              <c:f>'Monthly Purchases'!$B$4:$B$16</c:f>
              <c:numCache>
                <c:formatCode>General</c:formatCode>
                <c:ptCount val="10"/>
                <c:pt idx="1">
                  <c:v>274210.17</c:v>
                </c:pt>
                <c:pt idx="2">
                  <c:v>656565.34</c:v>
                </c:pt>
                <c:pt idx="3">
                  <c:v>491687.12</c:v>
                </c:pt>
                <c:pt idx="4">
                  <c:v>37032.299999999996</c:v>
                </c:pt>
                <c:pt idx="5">
                  <c:v>285300.7</c:v>
                </c:pt>
                <c:pt idx="6">
                  <c:v>307065.94</c:v>
                </c:pt>
                <c:pt idx="7">
                  <c:v>859812.29999999993</c:v>
                </c:pt>
                <c:pt idx="8">
                  <c:v>13242.86</c:v>
                </c:pt>
                <c:pt idx="9">
                  <c:v>187223.26</c:v>
                </c:pt>
              </c:numCache>
            </c:numRef>
          </c:val>
          <c:smooth val="0"/>
          <c:extLst>
            <c:ext xmlns:c16="http://schemas.microsoft.com/office/drawing/2014/chart" uri="{C3380CC4-5D6E-409C-BE32-E72D297353CC}">
              <c16:uniqueId val="{00000000-8CB0-4A16-AA70-631F8E42EE74}"/>
            </c:ext>
          </c:extLst>
        </c:ser>
        <c:dLbls>
          <c:showLegendKey val="0"/>
          <c:showVal val="0"/>
          <c:showCatName val="0"/>
          <c:showSerName val="0"/>
          <c:showPercent val="0"/>
          <c:showBubbleSize val="0"/>
        </c:dLbls>
        <c:smooth val="0"/>
        <c:axId val="247316912"/>
        <c:axId val="247315472"/>
      </c:lineChart>
      <c:catAx>
        <c:axId val="247316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315472"/>
        <c:crosses val="autoZero"/>
        <c:auto val="1"/>
        <c:lblAlgn val="ctr"/>
        <c:lblOffset val="100"/>
        <c:noMultiLvlLbl val="0"/>
      </c:catAx>
      <c:valAx>
        <c:axId val="247315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316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[Transtec_Assesment.xlsx]Top Suppliers!PivotTable7</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Suppliers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'Top Suppliers'!$B$3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CA2-465B-8094-0FAA91F46EC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CA2-465B-8094-0FAA91F46EC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CA2-465B-8094-0FAA91F46EC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CA2-465B-8094-0FAA91F46EC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CA2-465B-8094-0FAA91F46EC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Suppliers'!$A$4:$A$9</c:f>
              <c:strCache>
                <c:ptCount val="5"/>
                <c:pt idx="0">
                  <c:v>Pioneer Engineers                                 </c:v>
                </c:pt>
                <c:pt idx="1">
                  <c:v>Viion Engineering                                 </c:v>
                </c:pt>
                <c:pt idx="2">
                  <c:v>Samay Engineering                                 </c:v>
                </c:pt>
                <c:pt idx="3">
                  <c:v>Balaji Engineering Works                          </c:v>
                </c:pt>
                <c:pt idx="4">
                  <c:v>Pooja Enterprises                                 </c:v>
                </c:pt>
              </c:strCache>
            </c:strRef>
          </c:cat>
          <c:val>
            <c:numRef>
              <c:f>'Top Suppliers'!$B$4:$B$9</c:f>
              <c:numCache>
                <c:formatCode>General</c:formatCode>
                <c:ptCount val="5"/>
                <c:pt idx="0">
                  <c:v>1173816.8</c:v>
                </c:pt>
                <c:pt idx="1">
                  <c:v>660764.76</c:v>
                </c:pt>
                <c:pt idx="2">
                  <c:v>421667.1</c:v>
                </c:pt>
                <c:pt idx="3">
                  <c:v>182074.3</c:v>
                </c:pt>
                <c:pt idx="4">
                  <c:v>151866</c:v>
                </c:pt>
              </c:numCache>
            </c:numRef>
          </c:val>
          <c:extLst>
            <c:ext xmlns:c16="http://schemas.microsoft.com/office/drawing/2014/chart" uri="{C3380CC4-5D6E-409C-BE32-E72D297353CC}">
              <c16:uniqueId val="{0000000A-FCA2-465B-8094-0FAA91F46EC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[Transtec_Assesment.xlsx]Top Items Sold!PivotTable2</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Purchased Items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Items Sold'!$B$3</c:f>
              <c:strCache>
                <c:ptCount val="1"/>
                <c:pt idx="0">
                  <c:v>Total</c:v>
                </c:pt>
              </c:strCache>
            </c:strRef>
          </c:tx>
          <c:spPr>
            <a:solidFill>
              <a:schemeClr val="accent1"/>
            </a:solidFill>
            <a:ln>
              <a:noFill/>
            </a:ln>
            <a:effectLst/>
          </c:spPr>
          <c:invertIfNegative val="0"/>
          <c:cat>
            <c:strRef>
              <c:f>'Top Items Sold'!$A$4:$A$96</c:f>
              <c:strCache>
                <c:ptCount val="92"/>
                <c:pt idx="0">
                  <c:v>Ball Bearing 6204 ZZ                              </c:v>
                </c:pt>
                <c:pt idx="1">
                  <c:v>Roller Assembly Drg No : TOPL/CD/1600/001/09      </c:v>
                </c:pt>
                <c:pt idx="2">
                  <c:v>Flange Plate 3718 - 3ab                           </c:v>
                </c:pt>
                <c:pt idx="3">
                  <c:v>Roller Assembly ROL3X562&amp;A                        </c:v>
                </c:pt>
                <c:pt idx="4">
                  <c:v>Velcro Disc 125 mm Metal 60 Grit                  </c:v>
                </c:pt>
                <c:pt idx="5">
                  <c:v>MS Flat 50 x 8 mm Thk                             </c:v>
                </c:pt>
                <c:pt idx="6">
                  <c:v>MS Bright Flat 65 x 12 mm Thk                     </c:v>
                </c:pt>
                <c:pt idx="7">
                  <c:v>Allen CSK Screw M6 x 16mm Lg                      </c:v>
                </c:pt>
                <c:pt idx="8">
                  <c:v>PU Paint RAL  3020-Luminous Red                   </c:v>
                </c:pt>
                <c:pt idx="9">
                  <c:v>cutoff Wheel 5"                                   </c:v>
                </c:pt>
                <c:pt idx="10">
                  <c:v>Allen Csk Bolt M8 x 25 mm Lg                      </c:v>
                </c:pt>
                <c:pt idx="11">
                  <c:v>Hex Bolt M10 x 130 mm lg Half Thread              </c:v>
                </c:pt>
                <c:pt idx="12">
                  <c:v>Fixed Caster Bracket Profile PT-2575-05-01        </c:v>
                </c:pt>
                <c:pt idx="13">
                  <c:v>Swivel Caster Bracket Profile PT-2575-04-01       </c:v>
                </c:pt>
                <c:pt idx="14">
                  <c:v>O' Ring Spacer                                    </c:v>
                </c:pt>
                <c:pt idx="15">
                  <c:v>MS Box Pipe (SHS) 25 x 25 x 3 mm Thk              </c:v>
                </c:pt>
                <c:pt idx="16">
                  <c:v>MS Flat 65 x 12 mm Thk                            </c:v>
                </c:pt>
                <c:pt idx="17">
                  <c:v>Steel Wire Rope Dia 12 mm                         </c:v>
                </c:pt>
                <c:pt idx="18">
                  <c:v>Double Axle Stub                                  </c:v>
                </c:pt>
                <c:pt idx="19">
                  <c:v>Epoxy 206 Grey Primer                             </c:v>
                </c:pt>
                <c:pt idx="20">
                  <c:v>Anti Skid Rubber Mat 1200 W x 6mm Thick           </c:v>
                </c:pt>
                <c:pt idx="21">
                  <c:v>14"Cutoff Wheel                                   </c:v>
                </c:pt>
                <c:pt idx="22">
                  <c:v>Chain 25 x 5 mm                                   </c:v>
                </c:pt>
                <c:pt idx="23">
                  <c:v>U Clamp M6 With Nut                               </c:v>
                </c:pt>
                <c:pt idx="24">
                  <c:v>Foot Pedal Profile Drg No.3267-3                  </c:v>
                </c:pt>
                <c:pt idx="25">
                  <c:v>Oxygen Cylinder                                   </c:v>
                </c:pt>
                <c:pt idx="26">
                  <c:v>Safety Goggle                                     </c:v>
                </c:pt>
                <c:pt idx="27">
                  <c:v>Swivel Caster Housing                             </c:v>
                </c:pt>
                <c:pt idx="28">
                  <c:v>Lock Nut                                          </c:v>
                </c:pt>
                <c:pt idx="29">
                  <c:v>Swivel Caster Axle                                </c:v>
                </c:pt>
                <c:pt idx="30">
                  <c:v>Solid Rubber Tyre 16" x 4" with Rim &amp; Hub         </c:v>
                </c:pt>
                <c:pt idx="31">
                  <c:v>Towing Eye Profile 3622-3                         </c:v>
                </c:pt>
                <c:pt idx="32">
                  <c:v>HSS Straight Shank Drill 4.7mm                    </c:v>
                </c:pt>
                <c:pt idx="33">
                  <c:v>Frame Assembly Drg TOPL-CD-1600-004A              </c:v>
                </c:pt>
                <c:pt idx="34">
                  <c:v>Rotating Platform Drg TOPL-CD-1600-001            </c:v>
                </c:pt>
                <c:pt idx="35">
                  <c:v>Cross Member Fabrication Drg TOPL-CD-1600-003     </c:v>
                </c:pt>
                <c:pt idx="36">
                  <c:v>Gal. Zine Spray                                   </c:v>
                </c:pt>
                <c:pt idx="37">
                  <c:v>Towbar Drg TOPL-CD-1600-002A                      </c:v>
                </c:pt>
                <c:pt idx="38">
                  <c:v>Hex Bolt M10 x 40 mm Lg Full threads              </c:v>
                </c:pt>
                <c:pt idx="39">
                  <c:v>HSS Straight Shank Drill 5.0mm                    </c:v>
                </c:pt>
                <c:pt idx="40">
                  <c:v>Flap Disc (Buffing Wheel) 4 ", 60 Grit            </c:v>
                </c:pt>
                <c:pt idx="41">
                  <c:v>Plain Nut M10                                     </c:v>
                </c:pt>
                <c:pt idx="42">
                  <c:v>Lashing Belt 50mm x 10 mtr lg.                    </c:v>
                </c:pt>
                <c:pt idx="43">
                  <c:v>MS Bright Flat 32 x 10 mm Thk                     </c:v>
                </c:pt>
                <c:pt idx="44">
                  <c:v>Pipe 1-1/4" OD x 5 mm Thk                         </c:v>
                </c:pt>
                <c:pt idx="45">
                  <c:v>MS Bright Flat 32 x 8 mm Thk                      </c:v>
                </c:pt>
                <c:pt idx="46">
                  <c:v>HSS Straight Shank Drill 5.2mm                    </c:v>
                </c:pt>
                <c:pt idx="47">
                  <c:v>RFID Bolt Seal                                    </c:v>
                </c:pt>
                <c:pt idx="48">
                  <c:v>Diffuser 24 KD                                    </c:v>
                </c:pt>
                <c:pt idx="49">
                  <c:v>Nozzle 24 KD (MiG)                                </c:v>
                </c:pt>
                <c:pt idx="50">
                  <c:v>Diffuser 36 KD                                    </c:v>
                </c:pt>
                <c:pt idx="51">
                  <c:v>HSS Straight Shank Drill 6.2mm                    </c:v>
                </c:pt>
                <c:pt idx="52">
                  <c:v>Compression Spring  wire Dia 9mm x 855 mm lg      </c:v>
                </c:pt>
                <c:pt idx="53">
                  <c:v>Carbon Brush                                      </c:v>
                </c:pt>
                <c:pt idx="54">
                  <c:v>Metal To Rubber Adhesive                          </c:v>
                </c:pt>
                <c:pt idx="55">
                  <c:v>Fix Elbow 1-1/4" (Inter Threading)                </c:v>
                </c:pt>
                <c:pt idx="56">
                  <c:v>Uniform  (Staff)                                  </c:v>
                </c:pt>
                <c:pt idx="57">
                  <c:v>Uniform (Workers)                                 </c:v>
                </c:pt>
                <c:pt idx="58">
                  <c:v>Cutting Oil                                       </c:v>
                </c:pt>
                <c:pt idx="59">
                  <c:v>Measuring Tape Freeman, 5 Mtr                     </c:v>
                </c:pt>
                <c:pt idx="60">
                  <c:v>Measure Tap 3 Mtr                                 </c:v>
                </c:pt>
                <c:pt idx="61">
                  <c:v>Safety Shoes                                      </c:v>
                </c:pt>
                <c:pt idx="62">
                  <c:v>Carbon Brush DWE4235                              </c:v>
                </c:pt>
                <c:pt idx="63">
                  <c:v>Carbon Brush DW801                                </c:v>
                </c:pt>
                <c:pt idx="64">
                  <c:v>Bandsaw Blade 2515 X 20 X 0.90mm                  </c:v>
                </c:pt>
                <c:pt idx="65">
                  <c:v>Guide Ring 75 x 79 x 20 MM                        </c:v>
                </c:pt>
                <c:pt idx="66">
                  <c:v>Contactor 3TF33,22 Amp Siemans                    </c:v>
                </c:pt>
                <c:pt idx="67">
                  <c:v>Square File  BAST 250 mm JK                       </c:v>
                </c:pt>
                <c:pt idx="68">
                  <c:v>Piston Seal 76 x 90 x 22.50/32.90 MM              </c:v>
                </c:pt>
                <c:pt idx="69">
                  <c:v>SS304 Elbow 4" Dia x 4 mm Thk                     </c:v>
                </c:pt>
                <c:pt idx="70">
                  <c:v>O-Ring ID 93 x 3 C/S                              </c:v>
                </c:pt>
                <c:pt idx="71">
                  <c:v>Rod Seal 75 x 85 x 13 MM                          </c:v>
                </c:pt>
                <c:pt idx="72">
                  <c:v>Wiper Seal 75 x 85 x 7/10 MM                      </c:v>
                </c:pt>
                <c:pt idx="73">
                  <c:v>Pillow Block Bearing                              </c:v>
                </c:pt>
                <c:pt idx="74">
                  <c:v>Hammer Drill 5mm                                  </c:v>
                </c:pt>
                <c:pt idx="75">
                  <c:v>Relay 3UA5500-2c, 16-25A Siemens                  </c:v>
                </c:pt>
                <c:pt idx="76">
                  <c:v>Armature DW801                                    </c:v>
                </c:pt>
                <c:pt idx="77">
                  <c:v>Curtain OP - BT                                   </c:v>
                </c:pt>
                <c:pt idx="78">
                  <c:v>Contact Block 3T x 4                              </c:v>
                </c:pt>
                <c:pt idx="79">
                  <c:v>HSS Tap Set"TOTEM" M6X1mm Pitch                   </c:v>
                </c:pt>
                <c:pt idx="80">
                  <c:v>Depth Gauge 6"                                    </c:v>
                </c:pt>
                <c:pt idx="81">
                  <c:v>HSS Taper Shank Drill 17.0 mm                     </c:v>
                </c:pt>
                <c:pt idx="82">
                  <c:v>HSS Tap Set"TOTEM" M8X1.25mm Pitch                </c:v>
                </c:pt>
                <c:pt idx="83">
                  <c:v>HSS Tap Set 'TOTEM" M10X1.5mm                     </c:v>
                </c:pt>
                <c:pt idx="84">
                  <c:v>Right Angle 6"                                    </c:v>
                </c:pt>
                <c:pt idx="85">
                  <c:v>EmeResin Metal Cloth Roll CR110015000050          </c:v>
                </c:pt>
                <c:pt idx="86">
                  <c:v>HSS Taper Shank Drill 15.0 mm                     </c:v>
                </c:pt>
                <c:pt idx="87">
                  <c:v>Grease                                            </c:v>
                </c:pt>
                <c:pt idx="88">
                  <c:v>BLDC Motor 3KW, 48V, 3000RPM                      </c:v>
                </c:pt>
                <c:pt idx="89">
                  <c:v>HSS Straight Shank Drill 14.0mm                   </c:v>
                </c:pt>
                <c:pt idx="90">
                  <c:v>Silicon Sealant 789 White                         </c:v>
                </c:pt>
                <c:pt idx="91">
                  <c:v>3M Yellow Reflector                               </c:v>
                </c:pt>
              </c:strCache>
            </c:strRef>
          </c:cat>
          <c:val>
            <c:numRef>
              <c:f>'Top Items Sold'!$B$4:$B$96</c:f>
              <c:numCache>
                <c:formatCode>General</c:formatCode>
                <c:ptCount val="92"/>
                <c:pt idx="0">
                  <c:v>3020</c:v>
                </c:pt>
                <c:pt idx="1">
                  <c:v>432</c:v>
                </c:pt>
                <c:pt idx="2">
                  <c:v>225</c:v>
                </c:pt>
                <c:pt idx="3">
                  <c:v>189</c:v>
                </c:pt>
                <c:pt idx="4">
                  <c:v>125</c:v>
                </c:pt>
                <c:pt idx="5">
                  <c:v>124.5</c:v>
                </c:pt>
                <c:pt idx="6">
                  <c:v>106</c:v>
                </c:pt>
                <c:pt idx="7">
                  <c:v>100</c:v>
                </c:pt>
                <c:pt idx="8">
                  <c:v>100</c:v>
                </c:pt>
                <c:pt idx="9">
                  <c:v>100</c:v>
                </c:pt>
                <c:pt idx="10">
                  <c:v>100</c:v>
                </c:pt>
                <c:pt idx="11">
                  <c:v>90</c:v>
                </c:pt>
                <c:pt idx="12">
                  <c:v>80</c:v>
                </c:pt>
                <c:pt idx="13">
                  <c:v>80</c:v>
                </c:pt>
                <c:pt idx="14">
                  <c:v>80</c:v>
                </c:pt>
                <c:pt idx="15">
                  <c:v>72</c:v>
                </c:pt>
                <c:pt idx="16">
                  <c:v>66.5</c:v>
                </c:pt>
                <c:pt idx="17">
                  <c:v>60</c:v>
                </c:pt>
                <c:pt idx="18">
                  <c:v>60</c:v>
                </c:pt>
                <c:pt idx="19">
                  <c:v>60</c:v>
                </c:pt>
                <c:pt idx="20">
                  <c:v>60</c:v>
                </c:pt>
                <c:pt idx="21">
                  <c:v>60</c:v>
                </c:pt>
                <c:pt idx="22">
                  <c:v>50</c:v>
                </c:pt>
                <c:pt idx="23">
                  <c:v>50</c:v>
                </c:pt>
                <c:pt idx="24">
                  <c:v>45</c:v>
                </c:pt>
                <c:pt idx="25">
                  <c:v>42</c:v>
                </c:pt>
                <c:pt idx="26">
                  <c:v>40</c:v>
                </c:pt>
                <c:pt idx="27">
                  <c:v>38</c:v>
                </c:pt>
                <c:pt idx="28">
                  <c:v>35</c:v>
                </c:pt>
                <c:pt idx="29">
                  <c:v>33</c:v>
                </c:pt>
                <c:pt idx="30">
                  <c:v>32</c:v>
                </c:pt>
                <c:pt idx="31">
                  <c:v>30</c:v>
                </c:pt>
                <c:pt idx="32">
                  <c:v>30</c:v>
                </c:pt>
                <c:pt idx="33">
                  <c:v>25</c:v>
                </c:pt>
                <c:pt idx="34">
                  <c:v>25</c:v>
                </c:pt>
                <c:pt idx="35">
                  <c:v>25</c:v>
                </c:pt>
                <c:pt idx="36">
                  <c:v>24</c:v>
                </c:pt>
                <c:pt idx="37">
                  <c:v>21</c:v>
                </c:pt>
                <c:pt idx="38">
                  <c:v>20</c:v>
                </c:pt>
                <c:pt idx="39">
                  <c:v>20</c:v>
                </c:pt>
                <c:pt idx="40">
                  <c:v>20</c:v>
                </c:pt>
                <c:pt idx="41">
                  <c:v>20</c:v>
                </c:pt>
                <c:pt idx="42">
                  <c:v>20</c:v>
                </c:pt>
                <c:pt idx="43">
                  <c:v>15.2</c:v>
                </c:pt>
                <c:pt idx="44">
                  <c:v>13.7</c:v>
                </c:pt>
                <c:pt idx="45">
                  <c:v>11.8</c:v>
                </c:pt>
                <c:pt idx="46">
                  <c:v>10</c:v>
                </c:pt>
                <c:pt idx="47">
                  <c:v>10</c:v>
                </c:pt>
                <c:pt idx="48">
                  <c:v>10</c:v>
                </c:pt>
                <c:pt idx="49">
                  <c:v>10</c:v>
                </c:pt>
                <c:pt idx="50">
                  <c:v>10</c:v>
                </c:pt>
                <c:pt idx="51">
                  <c:v>10</c:v>
                </c:pt>
                <c:pt idx="52">
                  <c:v>9</c:v>
                </c:pt>
                <c:pt idx="53">
                  <c:v>7</c:v>
                </c:pt>
                <c:pt idx="54">
                  <c:v>6</c:v>
                </c:pt>
                <c:pt idx="55">
                  <c:v>6</c:v>
                </c:pt>
                <c:pt idx="56">
                  <c:v>6</c:v>
                </c:pt>
                <c:pt idx="57">
                  <c:v>6</c:v>
                </c:pt>
                <c:pt idx="58">
                  <c:v>5</c:v>
                </c:pt>
                <c:pt idx="59">
                  <c:v>5</c:v>
                </c:pt>
                <c:pt idx="60">
                  <c:v>5</c:v>
                </c:pt>
                <c:pt idx="61">
                  <c:v>5</c:v>
                </c:pt>
                <c:pt idx="62">
                  <c:v>5</c:v>
                </c:pt>
                <c:pt idx="63">
                  <c:v>5</c:v>
                </c:pt>
                <c:pt idx="64">
                  <c:v>4</c:v>
                </c:pt>
                <c:pt idx="65">
                  <c:v>4</c:v>
                </c:pt>
                <c:pt idx="66">
                  <c:v>4</c:v>
                </c:pt>
                <c:pt idx="67">
                  <c:v>4</c:v>
                </c:pt>
                <c:pt idx="68">
                  <c:v>4</c:v>
                </c:pt>
                <c:pt idx="69">
                  <c:v>4</c:v>
                </c:pt>
                <c:pt idx="70">
                  <c:v>4</c:v>
                </c:pt>
                <c:pt idx="71">
                  <c:v>4</c:v>
                </c:pt>
                <c:pt idx="72">
                  <c:v>4</c:v>
                </c:pt>
                <c:pt idx="73">
                  <c:v>2</c:v>
                </c:pt>
                <c:pt idx="74">
                  <c:v>2</c:v>
                </c:pt>
                <c:pt idx="75">
                  <c:v>2</c:v>
                </c:pt>
                <c:pt idx="76">
                  <c:v>2</c:v>
                </c:pt>
                <c:pt idx="77">
                  <c:v>2</c:v>
                </c:pt>
                <c:pt idx="78">
                  <c:v>2</c:v>
                </c:pt>
                <c:pt idx="79">
                  <c:v>2</c:v>
                </c:pt>
                <c:pt idx="80">
                  <c:v>2</c:v>
                </c:pt>
                <c:pt idx="81">
                  <c:v>2</c:v>
                </c:pt>
                <c:pt idx="82">
                  <c:v>2</c:v>
                </c:pt>
                <c:pt idx="83">
                  <c:v>1</c:v>
                </c:pt>
                <c:pt idx="84">
                  <c:v>1</c:v>
                </c:pt>
                <c:pt idx="85">
                  <c:v>1</c:v>
                </c:pt>
                <c:pt idx="86">
                  <c:v>1</c:v>
                </c:pt>
                <c:pt idx="87">
                  <c:v>1</c:v>
                </c:pt>
                <c:pt idx="88">
                  <c:v>1</c:v>
                </c:pt>
                <c:pt idx="89">
                  <c:v>1</c:v>
                </c:pt>
                <c:pt idx="90">
                  <c:v>1</c:v>
                </c:pt>
                <c:pt idx="91">
                  <c:v>1</c:v>
                </c:pt>
              </c:numCache>
            </c:numRef>
          </c:val>
          <c:extLst>
            <c:ext xmlns:c16="http://schemas.microsoft.com/office/drawing/2014/chart" uri="{C3380CC4-5D6E-409C-BE32-E72D297353CC}">
              <c16:uniqueId val="{00000000-D5B8-47CA-AB3F-464AF98ED279}"/>
            </c:ext>
          </c:extLst>
        </c:ser>
        <c:dLbls>
          <c:showLegendKey val="0"/>
          <c:showVal val="0"/>
          <c:showCatName val="0"/>
          <c:showSerName val="0"/>
          <c:showPercent val="0"/>
          <c:showBubbleSize val="0"/>
        </c:dLbls>
        <c:gapWidth val="219"/>
        <c:overlap val="-27"/>
        <c:axId val="243988432"/>
        <c:axId val="243981712"/>
      </c:barChart>
      <c:catAx>
        <c:axId val="243988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981712"/>
        <c:crosses val="autoZero"/>
        <c:auto val="1"/>
        <c:lblAlgn val="ctr"/>
        <c:lblOffset val="100"/>
        <c:noMultiLvlLbl val="0"/>
      </c:catAx>
      <c:valAx>
        <c:axId val="243981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988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1.png"/><Relationship Id="rId1" Type="http://schemas.openxmlformats.org/officeDocument/2006/relationships/chart" Target="../charts/chart1.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129540</xdr:colOff>
      <xdr:row>0</xdr:row>
      <xdr:rowOff>106680</xdr:rowOff>
    </xdr:from>
    <xdr:to>
      <xdr:col>6</xdr:col>
      <xdr:colOff>403860</xdr:colOff>
      <xdr:row>10</xdr:row>
      <xdr:rowOff>68580</xdr:rowOff>
    </xdr:to>
    <xdr:graphicFrame macro="">
      <xdr:nvGraphicFramePr>
        <xdr:cNvPr id="3" name="Chart 2">
          <a:extLst>
            <a:ext uri="{FF2B5EF4-FFF2-40B4-BE49-F238E27FC236}">
              <a16:creationId xmlns:a16="http://schemas.microsoft.com/office/drawing/2014/main" id="{55769979-7425-407E-8FA6-6D9468AA63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236221</xdr:colOff>
      <xdr:row>0</xdr:row>
      <xdr:rowOff>22860</xdr:rowOff>
    </xdr:from>
    <xdr:to>
      <xdr:col>16</xdr:col>
      <xdr:colOff>213361</xdr:colOff>
      <xdr:row>8</xdr:row>
      <xdr:rowOff>137160</xdr:rowOff>
    </xdr:to>
    <xdr:pic>
      <xdr:nvPicPr>
        <xdr:cNvPr id="2" name="chart">
          <a:extLst>
            <a:ext uri="{FF2B5EF4-FFF2-40B4-BE49-F238E27FC236}">
              <a16:creationId xmlns:a16="http://schemas.microsoft.com/office/drawing/2014/main" id="{BD1865E1-9716-8CF8-0FFF-F4923428DEFA}"/>
            </a:ext>
          </a:extLst>
        </xdr:cNvPr>
        <xdr:cNvPicPr>
          <a:picLocks noChangeAspect="1"/>
        </xdr:cNvPicPr>
      </xdr:nvPicPr>
      <xdr:blipFill>
        <a:blip xmlns:r="http://schemas.openxmlformats.org/officeDocument/2006/relationships" r:embed="rId2"/>
        <a:stretch>
          <a:fillRect/>
        </a:stretch>
      </xdr:blipFill>
      <xdr:spPr>
        <a:xfrm>
          <a:off x="8770621" y="22860"/>
          <a:ext cx="1196340" cy="1577340"/>
        </a:xfrm>
        <a:prstGeom prst="rect">
          <a:avLst/>
        </a:prstGeom>
        <a:ln>
          <a:solidFill>
            <a:sysClr val="windowText" lastClr="000000"/>
          </a:solidFill>
        </a:ln>
      </xdr:spPr>
    </xdr:pic>
    <xdr:clientData/>
  </xdr:twoCellAnchor>
  <xdr:twoCellAnchor editAs="oneCell">
    <xdr:from>
      <xdr:col>16</xdr:col>
      <xdr:colOff>342900</xdr:colOff>
      <xdr:row>0</xdr:row>
      <xdr:rowOff>0</xdr:rowOff>
    </xdr:from>
    <xdr:to>
      <xdr:col>19</xdr:col>
      <xdr:colOff>205740</xdr:colOff>
      <xdr:row>8</xdr:row>
      <xdr:rowOff>175260</xdr:rowOff>
    </xdr:to>
    <mc:AlternateContent xmlns:mc="http://schemas.openxmlformats.org/markup-compatibility/2006" xmlns:a14="http://schemas.microsoft.com/office/drawing/2010/main">
      <mc:Choice Requires="a14">
        <xdr:graphicFrame macro="">
          <xdr:nvGraphicFramePr>
            <xdr:cNvPr id="4" name="Item Name">
              <a:extLst>
                <a:ext uri="{FF2B5EF4-FFF2-40B4-BE49-F238E27FC236}">
                  <a16:creationId xmlns:a16="http://schemas.microsoft.com/office/drawing/2014/main" id="{1FB1F228-8258-4772-A0C7-07AA31D4C028}"/>
                </a:ext>
              </a:extLst>
            </xdr:cNvPr>
            <xdr:cNvGraphicFramePr/>
          </xdr:nvGraphicFramePr>
          <xdr:xfrm>
            <a:off x="0" y="0"/>
            <a:ext cx="0" cy="0"/>
          </xdr:xfrm>
          <a:graphic>
            <a:graphicData uri="http://schemas.microsoft.com/office/drawing/2010/slicer">
              <sle:slicer xmlns:sle="http://schemas.microsoft.com/office/drawing/2010/slicer" name="Item Name"/>
            </a:graphicData>
          </a:graphic>
        </xdr:graphicFrame>
      </mc:Choice>
      <mc:Fallback xmlns="">
        <xdr:sp macro="" textlink="">
          <xdr:nvSpPr>
            <xdr:cNvPr id="0" name=""/>
            <xdr:cNvSpPr>
              <a:spLocks noTextEdit="1"/>
            </xdr:cNvSpPr>
          </xdr:nvSpPr>
          <xdr:spPr>
            <a:xfrm>
              <a:off x="10096500" y="0"/>
              <a:ext cx="1691640" cy="1638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350520</xdr:colOff>
      <xdr:row>0</xdr:row>
      <xdr:rowOff>15240</xdr:rowOff>
    </xdr:from>
    <xdr:to>
      <xdr:col>21</xdr:col>
      <xdr:colOff>373380</xdr:colOff>
      <xdr:row>9</xdr:row>
      <xdr:rowOff>0</xdr:rowOff>
    </xdr:to>
    <mc:AlternateContent xmlns:mc="http://schemas.openxmlformats.org/markup-compatibility/2006" xmlns:a14="http://schemas.microsoft.com/office/drawing/2010/main">
      <mc:Choice Requires="a14">
        <xdr:graphicFrame macro="">
          <xdr:nvGraphicFramePr>
            <xdr:cNvPr id="5" name="ProjectNo">
              <a:extLst>
                <a:ext uri="{FF2B5EF4-FFF2-40B4-BE49-F238E27FC236}">
                  <a16:creationId xmlns:a16="http://schemas.microsoft.com/office/drawing/2014/main" id="{82A43251-C9C9-41E4-8F6E-070DDF13C635}"/>
                </a:ext>
              </a:extLst>
            </xdr:cNvPr>
            <xdr:cNvGraphicFramePr/>
          </xdr:nvGraphicFramePr>
          <xdr:xfrm>
            <a:off x="0" y="0"/>
            <a:ext cx="0" cy="0"/>
          </xdr:xfrm>
          <a:graphic>
            <a:graphicData uri="http://schemas.microsoft.com/office/drawing/2010/slicer">
              <sle:slicer xmlns:sle="http://schemas.microsoft.com/office/drawing/2010/slicer" name="ProjectNo"/>
            </a:graphicData>
          </a:graphic>
        </xdr:graphicFrame>
      </mc:Choice>
      <mc:Fallback xmlns="">
        <xdr:sp macro="" textlink="">
          <xdr:nvSpPr>
            <xdr:cNvPr id="0" name=""/>
            <xdr:cNvSpPr>
              <a:spLocks noTextEdit="1"/>
            </xdr:cNvSpPr>
          </xdr:nvSpPr>
          <xdr:spPr>
            <a:xfrm>
              <a:off x="11932920" y="15240"/>
              <a:ext cx="1242060" cy="1630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518160</xdr:colOff>
      <xdr:row>0</xdr:row>
      <xdr:rowOff>0</xdr:rowOff>
    </xdr:from>
    <xdr:to>
      <xdr:col>23</xdr:col>
      <xdr:colOff>586740</xdr:colOff>
      <xdr:row>8</xdr:row>
      <xdr:rowOff>160020</xdr:rowOff>
    </xdr:to>
    <mc:AlternateContent xmlns:mc="http://schemas.openxmlformats.org/markup-compatibility/2006" xmlns:a14="http://schemas.microsoft.com/office/drawing/2010/main">
      <mc:Choice Requires="a14">
        <xdr:graphicFrame macro="">
          <xdr:nvGraphicFramePr>
            <xdr:cNvPr id="6" name="Party Name">
              <a:extLst>
                <a:ext uri="{FF2B5EF4-FFF2-40B4-BE49-F238E27FC236}">
                  <a16:creationId xmlns:a16="http://schemas.microsoft.com/office/drawing/2014/main" id="{076BE853-C064-4644-9E1C-F7658EF87D8C}"/>
                </a:ext>
              </a:extLst>
            </xdr:cNvPr>
            <xdr:cNvGraphicFramePr/>
          </xdr:nvGraphicFramePr>
          <xdr:xfrm>
            <a:off x="0" y="0"/>
            <a:ext cx="0" cy="0"/>
          </xdr:xfrm>
          <a:graphic>
            <a:graphicData uri="http://schemas.microsoft.com/office/drawing/2010/slicer">
              <sle:slicer xmlns:sle="http://schemas.microsoft.com/office/drawing/2010/slicer" name="Party Name"/>
            </a:graphicData>
          </a:graphic>
        </xdr:graphicFrame>
      </mc:Choice>
      <mc:Fallback xmlns="">
        <xdr:sp macro="" textlink="">
          <xdr:nvSpPr>
            <xdr:cNvPr id="0" name=""/>
            <xdr:cNvSpPr>
              <a:spLocks noTextEdit="1"/>
            </xdr:cNvSpPr>
          </xdr:nvSpPr>
          <xdr:spPr>
            <a:xfrm>
              <a:off x="13319760" y="0"/>
              <a:ext cx="1287780" cy="1623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167640</xdr:colOff>
      <xdr:row>9</xdr:row>
      <xdr:rowOff>83820</xdr:rowOff>
    </xdr:from>
    <xdr:to>
      <xdr:col>24</xdr:col>
      <xdr:colOff>30480</xdr:colOff>
      <xdr:row>26</xdr:row>
      <xdr:rowOff>106680</xdr:rowOff>
    </xdr:to>
    <xdr:graphicFrame macro="">
      <xdr:nvGraphicFramePr>
        <xdr:cNvPr id="7" name="Chart 6">
          <a:extLst>
            <a:ext uri="{FF2B5EF4-FFF2-40B4-BE49-F238E27FC236}">
              <a16:creationId xmlns:a16="http://schemas.microsoft.com/office/drawing/2014/main" id="{3B8DBAF3-730D-43FA-8C06-81355B330C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487680</xdr:colOff>
      <xdr:row>0</xdr:row>
      <xdr:rowOff>99060</xdr:rowOff>
    </xdr:from>
    <xdr:to>
      <xdr:col>14</xdr:col>
      <xdr:colOff>106680</xdr:colOff>
      <xdr:row>10</xdr:row>
      <xdr:rowOff>45720</xdr:rowOff>
    </xdr:to>
    <xdr:graphicFrame macro="">
      <xdr:nvGraphicFramePr>
        <xdr:cNvPr id="8" name="Chart 7">
          <a:extLst>
            <a:ext uri="{FF2B5EF4-FFF2-40B4-BE49-F238E27FC236}">
              <a16:creationId xmlns:a16="http://schemas.microsoft.com/office/drawing/2014/main" id="{0EF8202A-51C3-429F-B5D7-BF3EB371CD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121920</xdr:colOff>
      <xdr:row>11</xdr:row>
      <xdr:rowOff>15240</xdr:rowOff>
    </xdr:from>
    <xdr:to>
      <xdr:col>16</xdr:col>
      <xdr:colOff>0</xdr:colOff>
      <xdr:row>26</xdr:row>
      <xdr:rowOff>15240</xdr:rowOff>
    </xdr:to>
    <xdr:graphicFrame macro="">
      <xdr:nvGraphicFramePr>
        <xdr:cNvPr id="9" name="Chart 8">
          <a:extLst>
            <a:ext uri="{FF2B5EF4-FFF2-40B4-BE49-F238E27FC236}">
              <a16:creationId xmlns:a16="http://schemas.microsoft.com/office/drawing/2014/main" id="{333DF82D-0691-4FE1-93F3-49E4E956E4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jas" refreshedDate="45721.851606597222" createdVersion="8" refreshedVersion="8" minRefreshableVersion="3" recordCount="110" xr:uid="{CC2F314E-AED8-449F-91DA-046811568038}">
  <cacheSource type="worksheet">
    <worksheetSource ref="A1:AD1048576" sheet="Data"/>
  </cacheSource>
  <cacheFields count="32">
    <cacheField name="Date" numFmtId="164">
      <sharedItems containsNonDate="0" containsDate="1" containsString="0" containsBlank="1" minDate="2024-02-03T00:00:00" maxDate="2024-11-04T00:00:00" count="21">
        <d v="2024-03-01T00:00:00"/>
        <d v="2024-03-02T00:00:00"/>
        <d v="2024-02-03T00:00:00"/>
        <d v="2024-03-04T00:00:00"/>
        <d v="2024-04-03T00:00:00"/>
        <d v="2024-03-05T00:00:00"/>
        <d v="2024-05-03T00:00:00"/>
        <d v="2024-03-06T00:00:00"/>
        <d v="2024-06-03T00:00:00"/>
        <d v="2024-03-07T00:00:00"/>
        <d v="2024-07-03T00:00:00"/>
        <d v="2024-03-08T00:00:00"/>
        <d v="2024-08-03T00:00:00"/>
        <d v="2024-03-09T00:00:00"/>
        <d v="2024-09-03T00:00:00"/>
        <d v="2024-03-11T00:00:00"/>
        <d v="2024-11-03T00:00:00"/>
        <d v="2024-03-13T00:00:00"/>
        <d v="2024-03-14T00:00:00"/>
        <d v="2024-03-15T00:00:00"/>
        <m/>
      </sharedItems>
      <fieldGroup par="31"/>
    </cacheField>
    <cacheField name="Inv No." numFmtId="0">
      <sharedItems containsBlank="1"/>
    </cacheField>
    <cacheField name="Bill No." numFmtId="0">
      <sharedItems containsBlank="1"/>
    </cacheField>
    <cacheField name="Bill Date" numFmtId="164">
      <sharedItems containsNonDate="0" containsDate="1" containsString="0" containsBlank="1" minDate="2023-11-01T00:00:00" maxDate="2024-12-04T00:00:00"/>
    </cacheField>
    <cacheField name="Party Name" numFmtId="0">
      <sharedItems containsBlank="1" count="22">
        <s v="Shah Enterprise                                   "/>
        <s v="SPAREAGE SEALING SOLUTIONS LLP                    "/>
        <s v="Samay Engineering                                 "/>
        <s v="Pioneer Engineers                                 "/>
        <s v="Noopur Trading Co.                                "/>
        <s v="Aastha Traders                                    "/>
        <s v="Esoofali Esmailji Karachiwala &amp; Co.               "/>
        <s v="MANDELIA INSULATION &amp; TRANSMISSION CO.            "/>
        <s v="Balaji Engineering Works                          "/>
        <s v="Ambika Paints                                     "/>
        <s v="Viion Engineering                                 "/>
        <s v="S.R.Engineering Industries                        "/>
        <s v="Pooja Enterprises                                 "/>
        <s v="N R Controls                                      "/>
        <s v="Alloy Steel Corporation                           "/>
        <s v="Mahavir Hardware Store                            "/>
        <s v="Dossa Harjee Can-Flooring LLP                     "/>
        <s v="JAINAM MULTI-PRODUCT (INDIA) PRIVATE LIMITED      "/>
        <s v="Arihant Bearing Centre                            "/>
        <s v="Sarthi Metal &amp; Pipe Fitting Company               "/>
        <s v="Everest Rubber Industries                         "/>
        <m/>
      </sharedItems>
    </cacheField>
    <cacheField name="ProjectNo" numFmtId="0">
      <sharedItems containsBlank="1" count="12">
        <s v="M1041                                                                                               "/>
        <s v="Capital                                                                                             "/>
        <s v="M1040                                                                                               "/>
        <s v="Consumable                                                                                          "/>
        <s v="M1038                                                                                               "/>
        <s v="M1045                                                                                               "/>
        <s v="Spares                                                                                              "/>
        <s v="M1042                                                                                               "/>
        <s v="M1039                                                                                               "/>
        <s v="1039                                                                                                "/>
        <s v="Spares Crane                                                                                        "/>
        <m/>
      </sharedItems>
    </cacheField>
    <cacheField name="Item Name" numFmtId="0">
      <sharedItems containsBlank="1" count="93">
        <s v="3M Yellow Reflector                               "/>
        <s v="Guide Ring 75 x 79 x 20 MM                        "/>
        <s v="O-Ring ID 93 x 3 C/S                              "/>
        <s v="Piston Seal 76 x 90 x 22.50/32.90 MM              "/>
        <s v="Rod Seal 75 x 85 x 13 MM                          "/>
        <s v="Wiper Seal 75 x 85 x 7/10 MM                      "/>
        <s v="Roller Assembly Drg No : TOPL/CD/1600/001/09      "/>
        <s v="Roller Assembly ROL3X562&amp;A                        "/>
        <s v="Cross Member Fabrication Drg TOPL-CD-1600-003     "/>
        <s v="Frame Assembly Drg TOPL-CD-1600-004A              "/>
        <s v="Rotating Platform Drg TOPL-CD-1600-001            "/>
        <s v="Towbar Drg TOPL-CD-1600-002A                      "/>
        <s v="Chain 25 x 5 mm                                   "/>
        <s v="Depth Gauge 6&quot;                                    "/>
        <s v="Grease                                            "/>
        <s v="Hex Bolt M10 x 40 mm Lg Full threads              "/>
        <s v="Plain Nut M10                                     "/>
        <s v="14&quot;Cutoff Wheel                                   "/>
        <s v="Bandsaw Blade 2515 X 20 X 0.90mm                  "/>
        <s v="Carbon Brush                                      "/>
        <s v="Cutting Oil                                       "/>
        <s v="Hammer Drill 5mm                                  "/>
        <s v="HSS Straight Shank Drill 14.0mm                   "/>
        <s v="HSS Straight Shank Drill 4.7mm                    "/>
        <s v="HSS Straight Shank Drill 5.0mm                    "/>
        <s v="HSS Straight Shank Drill 5.2mm                    "/>
        <s v="HSS Straight Shank Drill 6.2mm                    "/>
        <s v="HSS Taper Shank Drill 15.0 mm                     "/>
        <s v="HSS Taper Shank Drill 17.0 mm                     "/>
        <s v="Square File  BAST 250 mm JK                       "/>
        <s v="Velcro Disc 125 mm Metal 60 Grit                  "/>
        <s v="Safety Shoes                                      "/>
        <s v="Uniform  (Staff)                                  "/>
        <s v="Uniform (Workers)                                 "/>
        <s v="Steel Wire Rope Dia 12 mm                         "/>
        <s v="Anti Skid Rubber Mat 1200 W x 6mm Thick           "/>
        <s v="Fixed Caster Bracket Profile PT-2575-05-01        "/>
        <s v="Foot Pedal Profile Drg No.3267-3                  "/>
        <s v="Swivel Caster Bracket Profile PT-2575-04-01       "/>
        <s v="Towing Eye Profile 3622-3                         "/>
        <s v="Epoxy 206 Grey Primer                             "/>
        <s v="Metal To Rubber Adhesive                          "/>
        <s v="Silicon Sealant 789 White                         "/>
        <s v="Flange Plate 3718 - 3ab                           "/>
        <s v="Double Axle Stub                                  "/>
        <s v="Lock Nut                                          "/>
        <s v="O' Ring Spacer                                    "/>
        <s v="Swivel Caster Axle                                "/>
        <s v="Swivel Caster Housing                             "/>
        <s v="Compression Spring  wire Dia 9mm x 855 mm lg      "/>
        <s v="Lashing Belt 50mm x 10 mtr lg.                    "/>
        <s v="PU Paint RAL  3020-Luminous Red                   "/>
        <s v="Ball Bearing 6204 ZZ                              "/>
        <s v="BLDC Motor 3KW, 48V, 3000RPM                      "/>
        <s v="MS Flat 50 x 8 mm Thk                             "/>
        <s v="MS Flat 65 x 12 mm Thk                            "/>
        <s v="cutoff Wheel 5&quot;                                   "/>
        <s v="Flap Disc (Buffing Wheel) 4 &quot;, 60 Grit            "/>
        <s v="Measure Tap 3 Mtr                                 "/>
        <s v="Measuring Tape Freeman, 5 Mtr                     "/>
        <s v="Oxygen Cylinder                                   "/>
        <s v="Right Angle 6&quot;                                    "/>
        <s v="Allen Csk Bolt M8 x 25 mm Lg                      "/>
        <s v="Hex Bolt M10 x 130 mm lg Half Thread              "/>
        <s v="U Clamp M6 With Nut                               "/>
        <s v="MS Box Pipe (SHS) 25 x 25 x 3 mm Thk              "/>
        <s v="MS Bright Flat 32 x 10 mm Thk                     "/>
        <s v="MS Bright Flat 32 x 8 mm Thk                      "/>
        <s v="MS Bright Flat 65 x 12 mm Thk                     "/>
        <s v="Curtain OP - BT                                   "/>
        <s v="RFID Bolt Seal                                    "/>
        <s v="Allen CSK Screw M6 x 16mm Lg                      "/>
        <s v="Diffuser 24 KD                                    "/>
        <s v="Diffuser 36 KD                                    "/>
        <s v="Nozzle 24 KD (MiG)                                "/>
        <s v="EmeResin Metal Cloth Roll CR110015000050          "/>
        <s v="HSS Tap Set 'TOTEM&quot; M10X1.5mm                     "/>
        <s v="HSS Tap Set&quot;TOTEM&quot; M6X1mm Pitch                   "/>
        <s v="HSS Tap Set&quot;TOTEM&quot; M8X1.25mm Pitch                "/>
        <s v="Safety Goggle                                     "/>
        <s v="Gal. Zine Spray                                   "/>
        <s v="SS304 Elbow 4&quot; Dia x 4 mm Thk                     "/>
        <s v="Fix Elbow 1-1/4&quot; (Inter Threading)                "/>
        <s v="Pipe 1-1/4&quot; OD x 5 mm Thk                         "/>
        <s v="Solid Rubber Tyre 16&quot; x 4&quot; with Rim &amp; Hub         "/>
        <s v="Pillow Block Bearing                              "/>
        <s v="Armature DW801                                    "/>
        <s v="Carbon Brush DW801                                "/>
        <s v="Carbon Brush DWE4235                              "/>
        <s v="Contact Block 3T x 4                              "/>
        <s v="Contactor 3TF33,22 Amp Siemans                    "/>
        <s v="Relay 3UA5500-2c, 16-25A Siemens                  "/>
        <m/>
      </sharedItems>
    </cacheField>
    <cacheField name="Qty" numFmtId="2">
      <sharedItems containsString="0" containsBlank="1" containsNumber="1" minValue="1" maxValue="3020"/>
    </cacheField>
    <cacheField name="Unit" numFmtId="0">
      <sharedItems containsBlank="1"/>
    </cacheField>
    <cacheField name="Rate" numFmtId="0">
      <sharedItems containsString="0" containsBlank="1" containsNumber="1" minValue="10" maxValue="22080"/>
    </cacheField>
    <cacheField name="CGST %" numFmtId="0">
      <sharedItems containsString="0" containsBlank="1" containsNumber="1" containsInteger="1" minValue="0" maxValue="9"/>
    </cacheField>
    <cacheField name="SGST %" numFmtId="0">
      <sharedItems containsString="0" containsBlank="1" containsNumber="1" containsInteger="1" minValue="0" maxValue="9"/>
    </cacheField>
    <cacheField name="IGST %" numFmtId="0">
      <sharedItems containsString="0" containsBlank="1" containsNumber="1" containsInteger="1" minValue="0" maxValue="18"/>
    </cacheField>
    <cacheField name="Net Amount" numFmtId="0">
      <sharedItems containsString="0" containsBlank="1" containsNumber="1" containsInteger="1" minValue="2360" maxValue="605057"/>
    </cacheField>
    <cacheField name="Total(QTY*Rate)" numFmtId="0">
      <sharedItems containsString="0" containsBlank="1" containsNumber="1" minValue="52" maxValue="287040"/>
    </cacheField>
    <cacheField name="Other taxable Charges(If Any)" numFmtId="0">
      <sharedItems containsString="0" containsBlank="1" containsNumber="1" containsInteger="1" minValue="0" maxValue="3797"/>
    </cacheField>
    <cacheField name="taxable Amt" numFmtId="0">
      <sharedItems containsString="0" containsBlank="1" containsNumber="1" minValue="43.68" maxValue="287040"/>
    </cacheField>
    <cacheField name="CGST AMT" numFmtId="0">
      <sharedItems containsString="0" containsBlank="1" containsNumber="1" minValue="0" maxValue="25833.599999999999"/>
    </cacheField>
    <cacheField name="SGST AMT" numFmtId="0">
      <sharedItems containsString="0" containsBlank="1" containsNumber="1" minValue="0" maxValue="25833.599999999999"/>
    </cacheField>
    <cacheField name="IGST AMT" numFmtId="0">
      <sharedItems containsString="0" containsBlank="1" containsNumber="1" minValue="0" maxValue="22104"/>
    </cacheField>
    <cacheField name="Comp. Cess Amount" numFmtId="0">
      <sharedItems containsString="0" containsBlank="1" containsNumber="1" containsInteger="1" minValue="0" maxValue="0"/>
    </cacheField>
    <cacheField name="Total GST AMT" numFmtId="0">
      <sharedItems containsString="0" containsBlank="1" containsNumber="1" minValue="7.86" maxValue="51667.199999999997"/>
    </cacheField>
    <cacheField name="Final Discount" numFmtId="0">
      <sharedItems containsString="0" containsBlank="1" containsNumber="1" minValue="-7216.2" maxValue="0"/>
    </cacheField>
    <cacheField name="Round Off" numFmtId="0">
      <sharedItems containsString="0" containsBlank="1" containsNumber="1" minValue="-0.7" maxValue="0.5"/>
    </cacheField>
    <cacheField name="Gross Amount" numFmtId="0">
      <sharedItems containsString="0" containsBlank="1" containsNumber="1" minValue="51.54" maxValue="338707.20000000001"/>
    </cacheField>
    <cacheField name="Other Non Taxable Charges(If Any)" numFmtId="0">
      <sharedItems containsString="0" containsBlank="1" containsNumber="1" containsInteger="1" minValue="0" maxValue="0"/>
    </cacheField>
    <cacheField name="CGST Receiver" numFmtId="0">
      <sharedItems containsString="0" containsBlank="1" containsNumber="1" containsInteger="1" minValue="0" maxValue="0"/>
    </cacheField>
    <cacheField name="SGST Receiver" numFmtId="0">
      <sharedItems containsString="0" containsBlank="1" containsNumber="1" containsInteger="1" minValue="0" maxValue="0"/>
    </cacheField>
    <cacheField name="IGST Receiver" numFmtId="0">
      <sharedItems containsString="0" containsBlank="1" containsNumber="1" containsInteger="1" minValue="0" maxValue="0"/>
    </cacheField>
    <cacheField name="CESS Receiver" numFmtId="0">
      <sharedItems containsString="0" containsBlank="1" containsNumber="1" containsInteger="1" minValue="0" maxValue="0"/>
    </cacheField>
    <cacheField name="Months (Date)" numFmtId="0" databaseField="0">
      <fieldGroup base="0">
        <rangePr groupBy="months" startDate="2024-02-03T00:00:00" endDate="2024-11-04T00:00:00"/>
        <groupItems count="14">
          <s v="&lt;03-02-2024"/>
          <s v="Jan"/>
          <s v="Feb"/>
          <s v="Mar"/>
          <s v="Apr"/>
          <s v="May"/>
          <s v="Jun"/>
          <s v="Jul"/>
          <s v="Aug"/>
          <s v="Sep"/>
          <s v="Oct"/>
          <s v="Nov"/>
          <s v="Dec"/>
          <s v="&gt;04-11-2024"/>
        </groupItems>
      </fieldGroup>
    </cacheField>
    <cacheField name="Years (Date)" numFmtId="0" databaseField="0">
      <fieldGroup base="0">
        <rangePr groupBy="years" startDate="2024-02-03T00:00:00" endDate="2024-11-04T00:00:00"/>
        <groupItems count="3">
          <s v="&lt;03-02-2024"/>
          <s v="2024"/>
          <s v="&gt;04-11-2024"/>
        </groupItems>
      </fieldGroup>
    </cacheField>
  </cacheFields>
  <extLst>
    <ext xmlns:x14="http://schemas.microsoft.com/office/spreadsheetml/2009/9/main" uri="{725AE2AE-9491-48be-B2B4-4EB974FC3084}">
      <x14:pivotCacheDefinition pivotCacheId="94569703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jas" refreshedDate="45721.867131018516" createdVersion="8" refreshedVersion="8" minRefreshableVersion="3" recordCount="109" xr:uid="{7802AE3E-3881-4DB3-81A0-6D841CC232F9}">
  <cacheSource type="worksheet">
    <worksheetSource ref="A1:AD110" sheet="Data"/>
  </cacheSource>
  <cacheFields count="32">
    <cacheField name="Date" numFmtId="164">
      <sharedItems containsSemiMixedTypes="0" containsNonDate="0" containsDate="1" containsString="0" minDate="2024-02-03T00:00:00" maxDate="2024-11-04T00:00:00" count="20">
        <d v="2024-03-01T00:00:00"/>
        <d v="2024-03-02T00:00:00"/>
        <d v="2024-02-03T00:00:00"/>
        <d v="2024-03-04T00:00:00"/>
        <d v="2024-04-03T00:00:00"/>
        <d v="2024-03-05T00:00:00"/>
        <d v="2024-05-03T00:00:00"/>
        <d v="2024-03-06T00:00:00"/>
        <d v="2024-06-03T00:00:00"/>
        <d v="2024-03-07T00:00:00"/>
        <d v="2024-07-03T00:00:00"/>
        <d v="2024-03-08T00:00:00"/>
        <d v="2024-08-03T00:00:00"/>
        <d v="2024-03-09T00:00:00"/>
        <d v="2024-09-03T00:00:00"/>
        <d v="2024-03-11T00:00:00"/>
        <d v="2024-11-03T00:00:00"/>
        <d v="2024-03-13T00:00:00"/>
        <d v="2024-03-14T00:00:00"/>
        <d v="2024-03-15T00:00:00"/>
      </sharedItems>
      <fieldGroup par="31"/>
    </cacheField>
    <cacheField name="Inv No." numFmtId="0">
      <sharedItems/>
    </cacheField>
    <cacheField name="Bill No." numFmtId="0">
      <sharedItems/>
    </cacheField>
    <cacheField name="Bill Date" numFmtId="164">
      <sharedItems containsSemiMixedTypes="0" containsNonDate="0" containsDate="1" containsString="0" minDate="2023-11-01T00:00:00" maxDate="2024-12-04T00:00:00"/>
    </cacheField>
    <cacheField name="Party Name" numFmtId="0">
      <sharedItems count="21">
        <s v="Shah Enterprise                                   "/>
        <s v="SPAREAGE SEALING SOLUTIONS LLP                    "/>
        <s v="Samay Engineering                                 "/>
        <s v="Pioneer Engineers                                 "/>
        <s v="Noopur Trading Co.                                "/>
        <s v="Aastha Traders                                    "/>
        <s v="Esoofali Esmailji Karachiwala &amp; Co.               "/>
        <s v="MANDELIA INSULATION &amp; TRANSMISSION CO.            "/>
        <s v="Balaji Engineering Works                          "/>
        <s v="Ambika Paints                                     "/>
        <s v="Viion Engineering                                 "/>
        <s v="S.R.Engineering Industries                        "/>
        <s v="Pooja Enterprises                                 "/>
        <s v="N R Controls                                      "/>
        <s v="Alloy Steel Corporation                           "/>
        <s v="Mahavir Hardware Store                            "/>
        <s v="Dossa Harjee Can-Flooring LLP                     "/>
        <s v="JAINAM MULTI-PRODUCT (INDIA) PRIVATE LIMITED      "/>
        <s v="Arihant Bearing Centre                            "/>
        <s v="Sarthi Metal &amp; Pipe Fitting Company               "/>
        <s v="Everest Rubber Industries                         "/>
      </sharedItems>
    </cacheField>
    <cacheField name="ProjectNo" numFmtId="0">
      <sharedItems count="11">
        <s v="M1041                                                                                               "/>
        <s v="Capital                                                                                             "/>
        <s v="M1040                                                                                               "/>
        <s v="Consumable                                                                                          "/>
        <s v="M1038                                                                                               "/>
        <s v="M1045                                                                                               "/>
        <s v="Spares                                                                                              "/>
        <s v="M1042                                                                                               "/>
        <s v="M1039                                                                                               "/>
        <s v="1039                                                                                                "/>
        <s v="Spares Crane                                                                                        "/>
      </sharedItems>
    </cacheField>
    <cacheField name="Item Name" numFmtId="0">
      <sharedItems/>
    </cacheField>
    <cacheField name="Qty" numFmtId="2">
      <sharedItems containsSemiMixedTypes="0" containsString="0" containsNumber="1" minValue="1" maxValue="3020"/>
    </cacheField>
    <cacheField name="Unit" numFmtId="0">
      <sharedItems/>
    </cacheField>
    <cacheField name="Rate" numFmtId="0">
      <sharedItems containsSemiMixedTypes="0" containsString="0" containsNumber="1" minValue="10" maxValue="22080"/>
    </cacheField>
    <cacheField name="CGST %" numFmtId="0">
      <sharedItems containsSemiMixedTypes="0" containsString="0" containsNumber="1" containsInteger="1" minValue="0" maxValue="9"/>
    </cacheField>
    <cacheField name="SGST %" numFmtId="0">
      <sharedItems containsSemiMixedTypes="0" containsString="0" containsNumber="1" containsInteger="1" minValue="0" maxValue="9"/>
    </cacheField>
    <cacheField name="IGST %" numFmtId="0">
      <sharedItems containsSemiMixedTypes="0" containsString="0" containsNumber="1" containsInteger="1" minValue="0" maxValue="18"/>
    </cacheField>
    <cacheField name="Net Amount" numFmtId="0">
      <sharedItems containsString="0" containsBlank="1" containsNumber="1" containsInteger="1" minValue="2360" maxValue="605057"/>
    </cacheField>
    <cacheField name="Total(QTY*Rate)" numFmtId="0">
      <sharedItems containsSemiMixedTypes="0" containsString="0" containsNumber="1" minValue="52" maxValue="287040"/>
    </cacheField>
    <cacheField name="Other taxable Charges(If Any)" numFmtId="0">
      <sharedItems containsSemiMixedTypes="0" containsString="0" containsNumber="1" containsInteger="1" minValue="0" maxValue="3797"/>
    </cacheField>
    <cacheField name="taxable Amt" numFmtId="0">
      <sharedItems containsSemiMixedTypes="0" containsString="0" containsNumber="1" minValue="43.68" maxValue="287040"/>
    </cacheField>
    <cacheField name="CGST AMT" numFmtId="0">
      <sharedItems containsSemiMixedTypes="0" containsString="0" containsNumber="1" minValue="0" maxValue="25833.599999999999"/>
    </cacheField>
    <cacheField name="SGST AMT" numFmtId="0">
      <sharedItems containsSemiMixedTypes="0" containsString="0" containsNumber="1" minValue="0" maxValue="25833.599999999999"/>
    </cacheField>
    <cacheField name="IGST AMT" numFmtId="0">
      <sharedItems containsSemiMixedTypes="0" containsString="0" containsNumber="1" minValue="0" maxValue="22104"/>
    </cacheField>
    <cacheField name="Comp. Cess Amount" numFmtId="0">
      <sharedItems containsSemiMixedTypes="0" containsString="0" containsNumber="1" containsInteger="1" minValue="0" maxValue="0"/>
    </cacheField>
    <cacheField name="Total GST AMT" numFmtId="0">
      <sharedItems containsSemiMixedTypes="0" containsString="0" containsNumber="1" minValue="7.86" maxValue="51667.199999999997"/>
    </cacheField>
    <cacheField name="Final Discount" numFmtId="0">
      <sharedItems containsSemiMixedTypes="0" containsString="0" containsNumber="1" minValue="-7216.2" maxValue="0"/>
    </cacheField>
    <cacheField name="Round Off" numFmtId="0">
      <sharedItems containsSemiMixedTypes="0" containsString="0" containsNumber="1" minValue="-0.7" maxValue="0.5"/>
    </cacheField>
    <cacheField name="Gross Amount" numFmtId="0">
      <sharedItems containsSemiMixedTypes="0" containsString="0" containsNumber="1" minValue="51.54" maxValue="338707.20000000001"/>
    </cacheField>
    <cacheField name="Other Non Taxable Charges(If Any)" numFmtId="0">
      <sharedItems containsSemiMixedTypes="0" containsString="0" containsNumber="1" containsInteger="1" minValue="0" maxValue="0"/>
    </cacheField>
    <cacheField name="CGST Receiver" numFmtId="0">
      <sharedItems containsSemiMixedTypes="0" containsString="0" containsNumber="1" containsInteger="1" minValue="0" maxValue="0"/>
    </cacheField>
    <cacheField name="SGST Receiver" numFmtId="0">
      <sharedItems containsSemiMixedTypes="0" containsString="0" containsNumber="1" containsInteger="1" minValue="0" maxValue="0"/>
    </cacheField>
    <cacheField name="IGST Receiver" numFmtId="0">
      <sharedItems containsSemiMixedTypes="0" containsString="0" containsNumber="1" containsInteger="1" minValue="0" maxValue="0"/>
    </cacheField>
    <cacheField name="CESS Receiver" numFmtId="0">
      <sharedItems containsSemiMixedTypes="0" containsString="0" containsNumber="1" containsInteger="1" minValue="0" maxValue="0"/>
    </cacheField>
    <cacheField name="Months (Date)" numFmtId="0" databaseField="0">
      <fieldGroup base="0">
        <rangePr groupBy="months" startDate="2024-02-03T00:00:00" endDate="2024-11-04T00:00:00"/>
        <groupItems count="14">
          <s v="&lt;03-02-2024"/>
          <s v="Jan"/>
          <s v="Feb"/>
          <s v="Mar"/>
          <s v="Apr"/>
          <s v="May"/>
          <s v="Jun"/>
          <s v="Jul"/>
          <s v="Aug"/>
          <s v="Sep"/>
          <s v="Oct"/>
          <s v="Nov"/>
          <s v="Dec"/>
          <s v="&gt;04-11-2024"/>
        </groupItems>
      </fieldGroup>
    </cacheField>
    <cacheField name="Years (Date)" numFmtId="0" databaseField="0">
      <fieldGroup base="0">
        <rangePr groupBy="years" startDate="2024-02-03T00:00:00" endDate="2024-11-04T00:00:00"/>
        <groupItems count="3">
          <s v="&lt;03-02-2024"/>
          <s v="2024"/>
          <s v="&gt;04-11-2024"/>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0">
  <r>
    <x v="0"/>
    <s v="AR/2324/1005          "/>
    <s v="SE-23-24-0935            "/>
    <d v="2024-02-29T00:00:00"/>
    <x v="0"/>
    <x v="0"/>
    <x v="0"/>
    <n v="1"/>
    <s v="rol   "/>
    <n v="7590"/>
    <n v="0"/>
    <n v="0"/>
    <n v="18"/>
    <n v="4478"/>
    <n v="7590"/>
    <n v="0"/>
    <n v="3795"/>
    <n v="0"/>
    <n v="0"/>
    <n v="683.1"/>
    <n v="0"/>
    <n v="683.1"/>
    <n v="-3795"/>
    <n v="-0.1"/>
    <n v="4478.1000000000004"/>
    <n v="0"/>
    <n v="0"/>
    <n v="0"/>
    <n v="0"/>
    <n v="0"/>
  </r>
  <r>
    <x v="1"/>
    <s v="AR/2324/1006          "/>
    <s v="AR/23-24/913             "/>
    <d v="2024-02-28T00:00:00"/>
    <x v="1"/>
    <x v="1"/>
    <x v="1"/>
    <n v="4"/>
    <s v="nos   "/>
    <n v="1105"/>
    <n v="0"/>
    <n v="0"/>
    <n v="18"/>
    <n v="19429"/>
    <n v="4420"/>
    <n v="0"/>
    <n v="4088.5"/>
    <n v="0"/>
    <n v="0"/>
    <n v="735.93"/>
    <n v="0"/>
    <n v="735.93"/>
    <n v="-331.5"/>
    <n v="0.3"/>
    <n v="4824.43"/>
    <n v="0"/>
    <n v="0"/>
    <n v="0"/>
    <n v="0"/>
    <n v="0"/>
  </r>
  <r>
    <x v="2"/>
    <s v="AR/2324/1006          "/>
    <s v="AR/23-24/913             "/>
    <d v="2024-02-28T00:00:00"/>
    <x v="1"/>
    <x v="1"/>
    <x v="2"/>
    <n v="4"/>
    <s v="nos   "/>
    <n v="408"/>
    <n v="0"/>
    <n v="0"/>
    <n v="18"/>
    <m/>
    <n v="1632"/>
    <n v="0"/>
    <n v="1509.6"/>
    <n v="0"/>
    <n v="0"/>
    <n v="271.73"/>
    <n v="0"/>
    <n v="271.73"/>
    <n v="-122.4"/>
    <n v="0.3"/>
    <n v="1781.33"/>
    <n v="0"/>
    <n v="0"/>
    <n v="0"/>
    <n v="0"/>
    <n v="0"/>
  </r>
  <r>
    <x v="2"/>
    <s v="AR/2324/1006          "/>
    <s v="AR/23-24/913             "/>
    <d v="2024-02-28T00:00:00"/>
    <x v="1"/>
    <x v="1"/>
    <x v="3"/>
    <n v="4"/>
    <s v="nos   "/>
    <n v="2323"/>
    <n v="0"/>
    <n v="0"/>
    <n v="18"/>
    <m/>
    <n v="9292"/>
    <n v="0"/>
    <n v="8595.1"/>
    <n v="0"/>
    <n v="0"/>
    <n v="1547.12"/>
    <n v="0"/>
    <n v="1547.12"/>
    <n v="-696.9"/>
    <n v="0.3"/>
    <n v="10142.219999999999"/>
    <n v="0"/>
    <n v="0"/>
    <n v="0"/>
    <n v="0"/>
    <n v="0"/>
  </r>
  <r>
    <x v="2"/>
    <s v="AR/2324/1006          "/>
    <s v="AR/23-24/913             "/>
    <d v="2024-02-28T00:00:00"/>
    <x v="1"/>
    <x v="1"/>
    <x v="4"/>
    <n v="4"/>
    <s v="nos   "/>
    <n v="332"/>
    <n v="0"/>
    <n v="0"/>
    <n v="18"/>
    <m/>
    <n v="1328"/>
    <n v="0"/>
    <n v="1228.4000000000001"/>
    <n v="0"/>
    <n v="0"/>
    <n v="221.11"/>
    <n v="0"/>
    <n v="221.11"/>
    <n v="-99.6"/>
    <n v="0.3"/>
    <n v="1449.51"/>
    <n v="0"/>
    <n v="0"/>
    <n v="0"/>
    <n v="0"/>
    <n v="0"/>
  </r>
  <r>
    <x v="2"/>
    <s v="AR/2324/1006          "/>
    <s v="AR/23-24/913             "/>
    <d v="2024-02-28T00:00:00"/>
    <x v="1"/>
    <x v="1"/>
    <x v="5"/>
    <n v="4"/>
    <s v="nos   "/>
    <n v="282"/>
    <n v="0"/>
    <n v="0"/>
    <n v="18"/>
    <m/>
    <n v="1128"/>
    <n v="0"/>
    <n v="1043.4000000000001"/>
    <n v="0"/>
    <n v="0"/>
    <n v="187.81"/>
    <n v="0"/>
    <n v="187.81"/>
    <n v="-84.6"/>
    <n v="0.3"/>
    <n v="1231.21"/>
    <n v="0"/>
    <n v="0"/>
    <n v="0"/>
    <n v="0"/>
    <n v="0"/>
  </r>
  <r>
    <x v="2"/>
    <s v="AR/2324/1007          "/>
    <s v="S09                      "/>
    <d v="2024-02-29T00:00:00"/>
    <x v="2"/>
    <x v="2"/>
    <x v="6"/>
    <n v="180"/>
    <s v="nos   "/>
    <n v="545"/>
    <n v="9"/>
    <n v="9"/>
    <n v="0"/>
    <n v="259606"/>
    <n v="98100"/>
    <n v="0"/>
    <n v="98100"/>
    <n v="8829"/>
    <n v="8829"/>
    <n v="0"/>
    <n v="0"/>
    <n v="17658"/>
    <n v="0"/>
    <n v="0.1"/>
    <n v="115758"/>
    <n v="0"/>
    <n v="0"/>
    <n v="0"/>
    <n v="0"/>
    <n v="0"/>
  </r>
  <r>
    <x v="2"/>
    <s v="AR/2324/1007          "/>
    <s v="S09                      "/>
    <d v="2024-02-29T00:00:00"/>
    <x v="2"/>
    <x v="2"/>
    <x v="7"/>
    <n v="189"/>
    <s v="nos   "/>
    <n v="645"/>
    <n v="9"/>
    <n v="9"/>
    <n v="0"/>
    <m/>
    <n v="121905"/>
    <n v="0"/>
    <n v="121905"/>
    <n v="10971.45"/>
    <n v="10971.45"/>
    <n v="0"/>
    <n v="0"/>
    <n v="21942.9"/>
    <n v="0"/>
    <n v="0.1"/>
    <n v="143847.9"/>
    <n v="0"/>
    <n v="0"/>
    <n v="0"/>
    <n v="0"/>
    <n v="0"/>
  </r>
  <r>
    <x v="3"/>
    <s v="AR/2324/1008          "/>
    <s v="PE104/23-24              "/>
    <d v="2024-03-04T00:00:00"/>
    <x v="3"/>
    <x v="2"/>
    <x v="8"/>
    <n v="12"/>
    <s v="nos   "/>
    <n v="5443"/>
    <n v="9"/>
    <n v="9"/>
    <n v="0"/>
    <n v="568760"/>
    <n v="65316"/>
    <n v="0"/>
    <n v="65316"/>
    <n v="5878.44"/>
    <n v="5878.44"/>
    <n v="0"/>
    <n v="0"/>
    <n v="11756.88"/>
    <n v="0"/>
    <n v="0"/>
    <n v="77072.88"/>
    <n v="0"/>
    <n v="0"/>
    <n v="0"/>
    <n v="0"/>
    <n v="0"/>
  </r>
  <r>
    <x v="4"/>
    <s v="AR/2324/1008          "/>
    <s v="PE104/23-24              "/>
    <d v="2024-04-03T00:00:00"/>
    <x v="3"/>
    <x v="2"/>
    <x v="9"/>
    <n v="12"/>
    <s v="nos   "/>
    <n v="10167"/>
    <n v="9"/>
    <n v="9"/>
    <n v="0"/>
    <m/>
    <n v="122004"/>
    <n v="0"/>
    <n v="122004"/>
    <n v="10980.36"/>
    <n v="10980.36"/>
    <n v="0"/>
    <n v="0"/>
    <n v="21960.720000000001"/>
    <n v="0"/>
    <n v="0"/>
    <n v="143964.72"/>
    <n v="0"/>
    <n v="0"/>
    <n v="0"/>
    <n v="0"/>
    <n v="0"/>
  </r>
  <r>
    <x v="4"/>
    <s v="AR/2324/1008          "/>
    <s v="PE104/23-24              "/>
    <d v="2024-04-03T00:00:00"/>
    <x v="3"/>
    <x v="2"/>
    <x v="10"/>
    <n v="12"/>
    <s v="nos   "/>
    <n v="22080"/>
    <n v="9"/>
    <n v="9"/>
    <n v="0"/>
    <m/>
    <n v="264960"/>
    <n v="0"/>
    <n v="264960"/>
    <n v="23846.400000000001"/>
    <n v="23846.400000000001"/>
    <n v="0"/>
    <n v="0"/>
    <n v="47692.800000000003"/>
    <n v="0"/>
    <n v="0"/>
    <n v="312652.79999999999"/>
    <n v="0"/>
    <n v="0"/>
    <n v="0"/>
    <n v="0"/>
    <n v="0"/>
  </r>
  <r>
    <x v="4"/>
    <s v="AR/2324/1008          "/>
    <s v="PE104/23-24              "/>
    <d v="2024-04-03T00:00:00"/>
    <x v="3"/>
    <x v="2"/>
    <x v="11"/>
    <n v="12"/>
    <s v="nos   "/>
    <n v="2310"/>
    <n v="9"/>
    <n v="9"/>
    <n v="0"/>
    <m/>
    <n v="27720"/>
    <n v="2000"/>
    <n v="29720"/>
    <n v="2674.8"/>
    <n v="2674.8"/>
    <n v="0"/>
    <n v="0"/>
    <n v="5349.6"/>
    <n v="0"/>
    <n v="0"/>
    <n v="35069.599999999999"/>
    <n v="0"/>
    <n v="0"/>
    <n v="0"/>
    <n v="0"/>
    <n v="0"/>
  </r>
  <r>
    <x v="5"/>
    <s v="AR/2324/1009          "/>
    <s v="SE-23-24/454             "/>
    <d v="2024-03-02T00:00:00"/>
    <x v="0"/>
    <x v="0"/>
    <x v="12"/>
    <n v="50"/>
    <s v="mtr   "/>
    <n v="65"/>
    <n v="0"/>
    <n v="0"/>
    <n v="18"/>
    <n v="6072"/>
    <n v="3250"/>
    <n v="0"/>
    <n v="3250"/>
    <n v="0"/>
    <n v="0"/>
    <n v="585"/>
    <n v="0"/>
    <n v="585"/>
    <n v="0"/>
    <n v="-0.28000000000000003"/>
    <n v="3835"/>
    <n v="0"/>
    <n v="0"/>
    <n v="0"/>
    <n v="0"/>
    <n v="0"/>
  </r>
  <r>
    <x v="6"/>
    <s v="AR/2324/1009          "/>
    <s v="SE-23-24/454             "/>
    <d v="2024-02-03T00:00:00"/>
    <x v="0"/>
    <x v="0"/>
    <x v="13"/>
    <n v="2"/>
    <s v="nos   "/>
    <n v="300"/>
    <n v="0"/>
    <n v="0"/>
    <n v="18"/>
    <m/>
    <n v="600"/>
    <n v="0"/>
    <n v="600"/>
    <n v="0"/>
    <n v="0"/>
    <n v="108"/>
    <n v="0"/>
    <n v="108"/>
    <n v="0"/>
    <n v="-0.28000000000000003"/>
    <n v="708"/>
    <n v="0"/>
    <n v="0"/>
    <n v="0"/>
    <n v="0"/>
    <n v="0"/>
  </r>
  <r>
    <x v="6"/>
    <s v="AR/2324/1009          "/>
    <s v="SE-23-24/454             "/>
    <d v="2024-02-03T00:00:00"/>
    <x v="0"/>
    <x v="0"/>
    <x v="14"/>
    <n v="1"/>
    <s v="kgs   "/>
    <n v="576"/>
    <n v="0"/>
    <n v="0"/>
    <n v="18"/>
    <m/>
    <n v="576"/>
    <n v="0"/>
    <n v="576"/>
    <n v="0"/>
    <n v="0"/>
    <n v="103.68"/>
    <n v="0"/>
    <n v="103.68"/>
    <n v="0"/>
    <n v="-0.28000000000000003"/>
    <n v="679.68"/>
    <n v="0"/>
    <n v="0"/>
    <n v="0"/>
    <n v="0"/>
    <n v="0"/>
  </r>
  <r>
    <x v="6"/>
    <s v="AR/2324/1009          "/>
    <s v="SE-23-24/454             "/>
    <d v="2024-02-03T00:00:00"/>
    <x v="0"/>
    <x v="0"/>
    <x v="15"/>
    <n v="20"/>
    <s v="nos   "/>
    <n v="24"/>
    <n v="0"/>
    <n v="0"/>
    <n v="18"/>
    <m/>
    <n v="480"/>
    <n v="0"/>
    <n v="480"/>
    <n v="0"/>
    <n v="0"/>
    <n v="86.4"/>
    <n v="0"/>
    <n v="86.4"/>
    <n v="0"/>
    <n v="-0.28000000000000003"/>
    <n v="566.4"/>
    <n v="0"/>
    <n v="0"/>
    <n v="0"/>
    <n v="0"/>
    <n v="0"/>
  </r>
  <r>
    <x v="6"/>
    <s v="AR/2324/1009          "/>
    <s v="SE-23-24/454             "/>
    <d v="2024-02-03T00:00:00"/>
    <x v="0"/>
    <x v="0"/>
    <x v="16"/>
    <n v="20"/>
    <s v="nos   "/>
    <n v="12"/>
    <n v="0"/>
    <n v="0"/>
    <n v="18"/>
    <m/>
    <n v="240"/>
    <n v="0"/>
    <n v="240"/>
    <n v="0"/>
    <n v="0"/>
    <n v="43.2"/>
    <n v="0"/>
    <n v="43.2"/>
    <n v="0"/>
    <n v="-0.28000000000000003"/>
    <n v="283.2"/>
    <n v="0"/>
    <n v="0"/>
    <n v="0"/>
    <n v="0"/>
    <n v="0"/>
  </r>
  <r>
    <x v="6"/>
    <s v="AR/2324/1010          "/>
    <s v="866/23-24                "/>
    <d v="2024-02-29T00:00:00"/>
    <x v="4"/>
    <x v="3"/>
    <x v="17"/>
    <n v="10"/>
    <s v="nos   "/>
    <n v="115"/>
    <n v="9"/>
    <n v="9"/>
    <n v="0"/>
    <n v="23091"/>
    <n v="1150"/>
    <n v="0"/>
    <n v="1150"/>
    <n v="103.5"/>
    <n v="103.5"/>
    <n v="0"/>
    <n v="0"/>
    <n v="207"/>
    <n v="0"/>
    <n v="-0.02"/>
    <n v="1357"/>
    <n v="0"/>
    <n v="0"/>
    <n v="0"/>
    <n v="0"/>
    <n v="0"/>
  </r>
  <r>
    <x v="6"/>
    <s v="AR/2324/1010          "/>
    <s v="866/23-24                "/>
    <d v="2024-02-29T00:00:00"/>
    <x v="4"/>
    <x v="3"/>
    <x v="18"/>
    <n v="4"/>
    <s v="PCS   "/>
    <n v="1100"/>
    <n v="9"/>
    <n v="9"/>
    <n v="0"/>
    <m/>
    <n v="4400"/>
    <n v="0"/>
    <n v="4400"/>
    <n v="396"/>
    <n v="396"/>
    <n v="0"/>
    <n v="0"/>
    <n v="792"/>
    <n v="0"/>
    <n v="-0.02"/>
    <n v="5192"/>
    <n v="0"/>
    <n v="0"/>
    <n v="0"/>
    <n v="0"/>
    <n v="0"/>
  </r>
  <r>
    <x v="6"/>
    <s v="AR/2324/1010          "/>
    <s v="866/23-24                "/>
    <d v="2024-02-29T00:00:00"/>
    <x v="4"/>
    <x v="3"/>
    <x v="19"/>
    <n v="2"/>
    <s v="nos   "/>
    <n v="26"/>
    <n v="9"/>
    <n v="9"/>
    <n v="0"/>
    <m/>
    <n v="52"/>
    <n v="0"/>
    <n v="43.68"/>
    <n v="3.93"/>
    <n v="3.93"/>
    <n v="0"/>
    <n v="0"/>
    <n v="7.86"/>
    <n v="-8.32"/>
    <n v="-0.02"/>
    <n v="51.54"/>
    <n v="0"/>
    <n v="0"/>
    <n v="0"/>
    <n v="0"/>
    <n v="0"/>
  </r>
  <r>
    <x v="6"/>
    <s v="AR/2324/1010          "/>
    <s v="866/23-24                "/>
    <d v="2024-02-29T00:00:00"/>
    <x v="4"/>
    <x v="3"/>
    <x v="19"/>
    <n v="5"/>
    <s v="nos   "/>
    <n v="65"/>
    <n v="9"/>
    <n v="9"/>
    <n v="0"/>
    <m/>
    <n v="325"/>
    <n v="0"/>
    <n v="273"/>
    <n v="24.57"/>
    <n v="24.57"/>
    <n v="0"/>
    <n v="0"/>
    <n v="49.14"/>
    <n v="-52"/>
    <n v="-0.02"/>
    <n v="322.14"/>
    <n v="0"/>
    <n v="0"/>
    <n v="0"/>
    <n v="0"/>
    <n v="0"/>
  </r>
  <r>
    <x v="6"/>
    <s v="AR/2324/1010          "/>
    <s v="866/23-24                "/>
    <d v="2024-02-29T00:00:00"/>
    <x v="4"/>
    <x v="3"/>
    <x v="20"/>
    <n v="5"/>
    <s v="ltr   "/>
    <n v="148"/>
    <n v="9"/>
    <n v="9"/>
    <n v="0"/>
    <m/>
    <n v="740"/>
    <n v="0"/>
    <n v="740"/>
    <n v="66.599999999999994"/>
    <n v="66.599999999999994"/>
    <n v="0"/>
    <n v="0"/>
    <n v="133.19999999999999"/>
    <n v="0"/>
    <n v="-0.02"/>
    <n v="873.2"/>
    <n v="0"/>
    <n v="0"/>
    <n v="0"/>
    <n v="0"/>
    <n v="0"/>
  </r>
  <r>
    <x v="6"/>
    <s v="AR/2324/1010          "/>
    <s v="866/23-24                "/>
    <d v="2024-02-29T00:00:00"/>
    <x v="4"/>
    <x v="3"/>
    <x v="21"/>
    <n v="2"/>
    <s v="nos   "/>
    <n v="97"/>
    <n v="9"/>
    <n v="9"/>
    <n v="0"/>
    <m/>
    <n v="194"/>
    <n v="0"/>
    <n v="135.80000000000001"/>
    <n v="12.22"/>
    <n v="12.22"/>
    <n v="0"/>
    <n v="0"/>
    <n v="24.44"/>
    <n v="-58.2"/>
    <n v="-0.02"/>
    <n v="160.24"/>
    <n v="0"/>
    <n v="0"/>
    <n v="0"/>
    <n v="0"/>
    <n v="0"/>
  </r>
  <r>
    <x v="6"/>
    <s v="AR/2324/1010          "/>
    <s v="866/23-24                "/>
    <d v="2024-02-29T00:00:00"/>
    <x v="4"/>
    <x v="3"/>
    <x v="22"/>
    <n v="1"/>
    <s v="nos   "/>
    <n v="1975"/>
    <n v="9"/>
    <n v="9"/>
    <n v="0"/>
    <m/>
    <n v="1975"/>
    <n v="0"/>
    <n v="829.5"/>
    <n v="74.66"/>
    <n v="74.66"/>
    <n v="0"/>
    <n v="0"/>
    <n v="149.32"/>
    <n v="-1145.5"/>
    <n v="-0.02"/>
    <n v="978.82"/>
    <n v="0"/>
    <n v="0"/>
    <n v="0"/>
    <n v="0"/>
    <n v="0"/>
  </r>
  <r>
    <x v="6"/>
    <s v="AR/2324/1010          "/>
    <s v="866/23-24                "/>
    <d v="2024-02-29T00:00:00"/>
    <x v="4"/>
    <x v="3"/>
    <x v="23"/>
    <n v="30"/>
    <s v="nos   "/>
    <n v="188"/>
    <n v="9"/>
    <n v="9"/>
    <n v="0"/>
    <m/>
    <n v="5640"/>
    <n v="0"/>
    <n v="2368.8000000000002"/>
    <n v="213.19"/>
    <n v="213.19"/>
    <n v="0"/>
    <n v="0"/>
    <n v="426.38"/>
    <n v="-3271.2"/>
    <n v="-0.02"/>
    <n v="2795.18"/>
    <n v="0"/>
    <n v="0"/>
    <n v="0"/>
    <n v="0"/>
    <n v="0"/>
  </r>
  <r>
    <x v="6"/>
    <s v="AR/2324/1010          "/>
    <s v="866/23-24                "/>
    <d v="2024-02-29T00:00:00"/>
    <x v="4"/>
    <x v="3"/>
    <x v="24"/>
    <n v="20"/>
    <s v="nos   "/>
    <n v="197"/>
    <n v="9"/>
    <n v="9"/>
    <n v="0"/>
    <m/>
    <n v="3940"/>
    <n v="0"/>
    <n v="1654.8"/>
    <n v="148.93"/>
    <n v="148.93"/>
    <n v="0"/>
    <n v="0"/>
    <n v="297.86"/>
    <n v="-2285.1999999999998"/>
    <n v="-0.02"/>
    <n v="1952.66"/>
    <n v="0"/>
    <n v="0"/>
    <n v="0"/>
    <n v="0"/>
    <n v="0"/>
  </r>
  <r>
    <x v="6"/>
    <s v="AR/2324/1010          "/>
    <s v="866/23-24                "/>
    <d v="2024-02-29T00:00:00"/>
    <x v="4"/>
    <x v="3"/>
    <x v="25"/>
    <n v="10"/>
    <s v="nos   "/>
    <n v="197"/>
    <n v="9"/>
    <n v="9"/>
    <n v="0"/>
    <m/>
    <n v="1970"/>
    <n v="0"/>
    <n v="827.4"/>
    <n v="74.47"/>
    <n v="74.47"/>
    <n v="0"/>
    <n v="0"/>
    <n v="148.94"/>
    <n v="-1142.5999999999999"/>
    <n v="-0.02"/>
    <n v="976.34"/>
    <n v="0"/>
    <n v="0"/>
    <n v="0"/>
    <n v="0"/>
    <n v="0"/>
  </r>
  <r>
    <x v="6"/>
    <s v="AR/2324/1010          "/>
    <s v="866/23-24                "/>
    <d v="2024-02-29T00:00:00"/>
    <x v="4"/>
    <x v="3"/>
    <x v="26"/>
    <n v="10"/>
    <s v="nos   "/>
    <n v="278"/>
    <n v="9"/>
    <n v="9"/>
    <n v="0"/>
    <m/>
    <n v="2780"/>
    <n v="0"/>
    <n v="1167.5999999999999"/>
    <n v="105.08"/>
    <n v="105.08"/>
    <n v="0"/>
    <n v="0"/>
    <n v="210.16"/>
    <n v="-1612.4"/>
    <n v="-0.02"/>
    <n v="1377.76"/>
    <n v="0"/>
    <n v="0"/>
    <n v="0"/>
    <n v="0"/>
    <n v="0"/>
  </r>
  <r>
    <x v="6"/>
    <s v="AR/2324/1010          "/>
    <s v="866/23-24                "/>
    <d v="2024-02-29T00:00:00"/>
    <x v="4"/>
    <x v="3"/>
    <x v="27"/>
    <n v="1"/>
    <s v="nos   "/>
    <n v="2940"/>
    <n v="9"/>
    <n v="9"/>
    <n v="0"/>
    <m/>
    <n v="2940"/>
    <n v="0"/>
    <n v="1234.8"/>
    <n v="111.13"/>
    <n v="111.13"/>
    <n v="0"/>
    <n v="0"/>
    <n v="222.26"/>
    <n v="-1705.2"/>
    <n v="-0.02"/>
    <n v="1457.06"/>
    <n v="0"/>
    <n v="0"/>
    <n v="0"/>
    <n v="0"/>
    <n v="0"/>
  </r>
  <r>
    <x v="6"/>
    <s v="AR/2324/1010          "/>
    <s v="866/23-24                "/>
    <d v="2024-02-29T00:00:00"/>
    <x v="4"/>
    <x v="3"/>
    <x v="28"/>
    <n v="2"/>
    <s v="nos   "/>
    <n v="3242"/>
    <n v="9"/>
    <n v="9"/>
    <n v="0"/>
    <m/>
    <n v="6484"/>
    <n v="0"/>
    <n v="2723.28"/>
    <n v="245.1"/>
    <n v="245.1"/>
    <n v="0"/>
    <n v="0"/>
    <n v="490.2"/>
    <n v="-3760.72"/>
    <n v="-0.02"/>
    <n v="3213.48"/>
    <n v="0"/>
    <n v="0"/>
    <n v="0"/>
    <n v="0"/>
    <n v="0"/>
  </r>
  <r>
    <x v="6"/>
    <s v="AR/2324/1010          "/>
    <s v="866/23-24                "/>
    <d v="2024-02-29T00:00:00"/>
    <x v="4"/>
    <x v="3"/>
    <x v="29"/>
    <n v="4"/>
    <s v="nos   "/>
    <n v="80"/>
    <n v="9"/>
    <n v="9"/>
    <n v="0"/>
    <m/>
    <n v="320"/>
    <n v="0"/>
    <n v="320"/>
    <n v="28.8"/>
    <n v="28.8"/>
    <n v="0"/>
    <n v="0"/>
    <n v="57.6"/>
    <n v="0"/>
    <n v="-0.02"/>
    <n v="377.6"/>
    <n v="0"/>
    <n v="0"/>
    <n v="0"/>
    <n v="0"/>
    <n v="0"/>
  </r>
  <r>
    <x v="6"/>
    <s v="AR/2324/1010          "/>
    <s v="866/23-24                "/>
    <d v="2024-02-29T00:00:00"/>
    <x v="4"/>
    <x v="3"/>
    <x v="30"/>
    <n v="25"/>
    <s v="nos   "/>
    <n v="28"/>
    <n v="9"/>
    <n v="9"/>
    <n v="0"/>
    <m/>
    <n v="700"/>
    <n v="0"/>
    <n v="700"/>
    <n v="63"/>
    <n v="63"/>
    <n v="0"/>
    <n v="0"/>
    <n v="126"/>
    <n v="0"/>
    <n v="-0.02"/>
    <n v="826"/>
    <n v="0"/>
    <n v="0"/>
    <n v="0"/>
    <n v="0"/>
    <n v="0"/>
  </r>
  <r>
    <x v="6"/>
    <s v="AR/2324/1010          "/>
    <s v="866/23-24                "/>
    <d v="2024-02-29T00:00:00"/>
    <x v="4"/>
    <x v="3"/>
    <x v="30"/>
    <n v="100"/>
    <s v="nos   "/>
    <n v="10"/>
    <n v="9"/>
    <n v="9"/>
    <n v="0"/>
    <m/>
    <n v="1000"/>
    <n v="0"/>
    <n v="1000"/>
    <n v="90"/>
    <n v="90"/>
    <n v="0"/>
    <n v="0"/>
    <n v="180"/>
    <n v="0"/>
    <n v="-0.02"/>
    <n v="1180"/>
    <n v="0"/>
    <n v="0"/>
    <n v="0"/>
    <n v="0"/>
    <n v="0"/>
  </r>
  <r>
    <x v="6"/>
    <s v="AR/2324/1011          "/>
    <s v="INV23-24/2077            "/>
    <d v="2024-03-02T00:00:00"/>
    <x v="5"/>
    <x v="3"/>
    <x v="31"/>
    <n v="1"/>
    <s v="prs   "/>
    <n v="700"/>
    <n v="0"/>
    <n v="0"/>
    <n v="12"/>
    <n v="2464"/>
    <n v="700"/>
    <n v="0"/>
    <n v="700"/>
    <n v="0"/>
    <n v="0"/>
    <n v="84"/>
    <n v="0"/>
    <n v="84"/>
    <n v="0"/>
    <n v="0"/>
    <n v="784"/>
    <n v="0"/>
    <n v="0"/>
    <n v="0"/>
    <n v="0"/>
    <n v="0"/>
  </r>
  <r>
    <x v="6"/>
    <s v="AR/2324/1011          "/>
    <s v="INV23-24/2077            "/>
    <d v="2024-02-03T00:00:00"/>
    <x v="5"/>
    <x v="3"/>
    <x v="31"/>
    <n v="2"/>
    <s v="prs   "/>
    <n v="750"/>
    <n v="0"/>
    <n v="0"/>
    <n v="12"/>
    <m/>
    <n v="1500"/>
    <n v="0"/>
    <n v="1500"/>
    <n v="0"/>
    <n v="0"/>
    <n v="180"/>
    <n v="0"/>
    <n v="180"/>
    <n v="0"/>
    <n v="0"/>
    <n v="1680"/>
    <n v="0"/>
    <n v="0"/>
    <n v="0"/>
    <n v="0"/>
    <n v="0"/>
  </r>
  <r>
    <x v="6"/>
    <s v="AR/2324/1012          "/>
    <s v="INV23-24/2078            "/>
    <d v="2024-03-02T00:00:00"/>
    <x v="5"/>
    <x v="3"/>
    <x v="32"/>
    <n v="2"/>
    <s v="pair  "/>
    <n v="450"/>
    <n v="0"/>
    <n v="0"/>
    <n v="5"/>
    <n v="9240"/>
    <n v="900"/>
    <n v="0"/>
    <n v="900"/>
    <n v="0"/>
    <n v="0"/>
    <n v="45"/>
    <n v="0"/>
    <n v="45"/>
    <n v="0"/>
    <n v="0"/>
    <n v="945"/>
    <n v="0"/>
    <n v="0"/>
    <n v="0"/>
    <n v="0"/>
    <n v="0"/>
  </r>
  <r>
    <x v="6"/>
    <s v="AR/2324/1012          "/>
    <s v="INV23-24/2078            "/>
    <d v="2024-02-03T00:00:00"/>
    <x v="5"/>
    <x v="3"/>
    <x v="32"/>
    <n v="4"/>
    <s v="pair  "/>
    <n v="850"/>
    <n v="0"/>
    <n v="0"/>
    <n v="5"/>
    <m/>
    <n v="3400"/>
    <n v="0"/>
    <n v="3400"/>
    <n v="0"/>
    <n v="0"/>
    <n v="170"/>
    <n v="0"/>
    <n v="170"/>
    <n v="0"/>
    <n v="0"/>
    <n v="3570"/>
    <n v="0"/>
    <n v="0"/>
    <n v="0"/>
    <n v="0"/>
    <n v="0"/>
  </r>
  <r>
    <x v="6"/>
    <s v="AR/2324/1012          "/>
    <s v="INV23-24/2078            "/>
    <d v="2024-02-03T00:00:00"/>
    <x v="5"/>
    <x v="3"/>
    <x v="33"/>
    <n v="6"/>
    <s v="pair  "/>
    <n v="750"/>
    <n v="0"/>
    <n v="0"/>
    <n v="5"/>
    <m/>
    <n v="4500"/>
    <n v="0"/>
    <n v="4500"/>
    <n v="0"/>
    <n v="0"/>
    <n v="225"/>
    <n v="0"/>
    <n v="225"/>
    <n v="0"/>
    <n v="0"/>
    <n v="4725"/>
    <n v="0"/>
    <n v="0"/>
    <n v="0"/>
    <n v="0"/>
    <n v="0"/>
  </r>
  <r>
    <x v="7"/>
    <s v="AR/2324/1013          "/>
    <s v="EEK/SI/2324/3403         "/>
    <d v="2024-02-29T00:00:00"/>
    <x v="6"/>
    <x v="1"/>
    <x v="34"/>
    <n v="60"/>
    <s v="nos   "/>
    <n v="145"/>
    <n v="0"/>
    <n v="0"/>
    <n v="18"/>
    <n v="10266"/>
    <n v="8700"/>
    <n v="0"/>
    <n v="8700"/>
    <n v="0"/>
    <n v="0"/>
    <n v="1566"/>
    <n v="0"/>
    <n v="1566"/>
    <n v="0"/>
    <n v="0"/>
    <n v="10266"/>
    <n v="0"/>
    <n v="0"/>
    <n v="0"/>
    <n v="0"/>
    <n v="0"/>
  </r>
  <r>
    <x v="8"/>
    <s v="AR/2324/1014          "/>
    <s v="RJ/23-24/0673            "/>
    <d v="2024-02-27T00:00:00"/>
    <x v="7"/>
    <x v="4"/>
    <x v="35"/>
    <n v="60"/>
    <s v="mtr   "/>
    <n v="1458"/>
    <n v="0"/>
    <n v="0"/>
    <n v="18"/>
    <n v="103226"/>
    <n v="87480"/>
    <n v="0"/>
    <n v="87480"/>
    <n v="0"/>
    <n v="0"/>
    <n v="15746.4"/>
    <n v="0"/>
    <n v="15746.4"/>
    <n v="0"/>
    <n v="-0.4"/>
    <n v="103226.4"/>
    <n v="0"/>
    <n v="0"/>
    <n v="0"/>
    <n v="0"/>
    <n v="0"/>
  </r>
  <r>
    <x v="8"/>
    <s v="AR/2324/1015          "/>
    <s v="934                      "/>
    <d v="2024-03-06T00:00:00"/>
    <x v="8"/>
    <x v="5"/>
    <x v="36"/>
    <n v="80"/>
    <s v="nos   "/>
    <n v="850"/>
    <n v="9"/>
    <n v="9"/>
    <n v="0"/>
    <n v="182074"/>
    <n v="68000"/>
    <n v="0"/>
    <n v="66402"/>
    <n v="5976.18"/>
    <n v="5976.18"/>
    <n v="0"/>
    <n v="0"/>
    <n v="11952.36"/>
    <n v="-1598"/>
    <n v="-0.3"/>
    <n v="78354.36"/>
    <n v="0"/>
    <n v="0"/>
    <n v="0"/>
    <n v="0"/>
    <n v="0"/>
  </r>
  <r>
    <x v="8"/>
    <s v="AR/2324/1015          "/>
    <s v="934                      "/>
    <d v="2024-06-03T00:00:00"/>
    <x v="8"/>
    <x v="5"/>
    <x v="37"/>
    <n v="45"/>
    <s v="nos   "/>
    <n v="185"/>
    <n v="9"/>
    <n v="9"/>
    <n v="0"/>
    <m/>
    <n v="8325"/>
    <n v="3797"/>
    <n v="11897.22"/>
    <n v="1070.75"/>
    <n v="1070.75"/>
    <n v="0"/>
    <n v="0"/>
    <n v="2141.5"/>
    <n v="-224.78"/>
    <n v="-0.3"/>
    <n v="14038.72"/>
    <n v="0"/>
    <n v="0"/>
    <n v="0"/>
    <n v="0"/>
    <n v="0"/>
  </r>
  <r>
    <x v="8"/>
    <s v="AR/2324/1015          "/>
    <s v="934                      "/>
    <d v="2024-06-03T00:00:00"/>
    <x v="8"/>
    <x v="5"/>
    <x v="38"/>
    <n v="80"/>
    <s v="nos   "/>
    <n v="790"/>
    <n v="9"/>
    <n v="9"/>
    <n v="0"/>
    <m/>
    <n v="63200"/>
    <n v="0"/>
    <n v="61601.04"/>
    <n v="5544.09"/>
    <n v="5544.09"/>
    <n v="0"/>
    <n v="0"/>
    <n v="11088.18"/>
    <n v="-1598.96"/>
    <n v="-0.3"/>
    <n v="72689.22"/>
    <n v="0"/>
    <n v="0"/>
    <n v="0"/>
    <n v="0"/>
    <n v="0"/>
  </r>
  <r>
    <x v="8"/>
    <s v="AR/2324/1015          "/>
    <s v="934                      "/>
    <d v="2024-06-03T00:00:00"/>
    <x v="8"/>
    <x v="5"/>
    <x v="39"/>
    <n v="30"/>
    <s v="nos   "/>
    <n v="480"/>
    <n v="9"/>
    <n v="9"/>
    <n v="0"/>
    <m/>
    <n v="14400"/>
    <n v="0"/>
    <n v="14400"/>
    <n v="1296"/>
    <n v="1296"/>
    <n v="0"/>
    <n v="0"/>
    <n v="2592"/>
    <n v="0"/>
    <n v="-0.3"/>
    <n v="16992"/>
    <n v="0"/>
    <n v="0"/>
    <n v="0"/>
    <n v="0"/>
    <n v="0"/>
  </r>
  <r>
    <x v="9"/>
    <s v="AR/2324/1016          "/>
    <s v="APV-11313                "/>
    <d v="2024-03-05T00:00:00"/>
    <x v="9"/>
    <x v="5"/>
    <x v="40"/>
    <n v="60"/>
    <s v="ltr   "/>
    <n v="200"/>
    <n v="9"/>
    <n v="9"/>
    <n v="0"/>
    <n v="14160"/>
    <n v="12000"/>
    <n v="0"/>
    <n v="12000"/>
    <n v="1080"/>
    <n v="1080"/>
    <n v="0"/>
    <n v="0"/>
    <n v="2160"/>
    <n v="0"/>
    <n v="0"/>
    <n v="14160"/>
    <n v="0"/>
    <n v="0"/>
    <n v="0"/>
    <n v="0"/>
    <n v="0"/>
  </r>
  <r>
    <x v="10"/>
    <s v="AR/2324/1017          "/>
    <s v="SE-23-24-456             "/>
    <d v="2024-03-05T00:00:00"/>
    <x v="0"/>
    <x v="3"/>
    <x v="41"/>
    <n v="6"/>
    <s v="ltr   "/>
    <n v="520"/>
    <n v="0"/>
    <n v="0"/>
    <n v="18"/>
    <n v="4130"/>
    <n v="3120"/>
    <n v="0"/>
    <n v="3000.19"/>
    <n v="0"/>
    <n v="0"/>
    <n v="540.03"/>
    <n v="0"/>
    <n v="540.03"/>
    <n v="-119.81"/>
    <n v="-0.28000000000000003"/>
    <n v="3540.22"/>
    <n v="0"/>
    <n v="0"/>
    <n v="0"/>
    <n v="0"/>
    <n v="0"/>
  </r>
  <r>
    <x v="10"/>
    <s v="AR/2324/1017          "/>
    <s v="SE-23-24-456             "/>
    <d v="2024-05-03T00:00:00"/>
    <x v="0"/>
    <x v="3"/>
    <x v="42"/>
    <n v="1"/>
    <s v="nos   "/>
    <n v="850"/>
    <n v="0"/>
    <n v="0"/>
    <n v="18"/>
    <m/>
    <n v="850"/>
    <n v="0"/>
    <n v="500.05"/>
    <n v="0"/>
    <n v="0"/>
    <n v="90.01"/>
    <n v="0"/>
    <n v="90.01"/>
    <n v="-349.95"/>
    <n v="-0.28000000000000003"/>
    <n v="590.05999999999995"/>
    <n v="0"/>
    <n v="0"/>
    <n v="0"/>
    <n v="0"/>
    <n v="0"/>
  </r>
  <r>
    <x v="10"/>
    <s v="AR/2324/1018          "/>
    <s v="222                      "/>
    <d v="2024-03-07T00:00:00"/>
    <x v="10"/>
    <x v="2"/>
    <x v="43"/>
    <n v="225"/>
    <s v="nos   "/>
    <n v="215"/>
    <n v="9"/>
    <n v="9"/>
    <n v="0"/>
    <n v="59207"/>
    <n v="48375"/>
    <n v="1800"/>
    <n v="50175"/>
    <n v="4515.75"/>
    <n v="4515.75"/>
    <n v="0"/>
    <n v="0"/>
    <n v="9031.5"/>
    <n v="0"/>
    <n v="0.5"/>
    <n v="59206.5"/>
    <n v="0"/>
    <n v="0"/>
    <n v="0"/>
    <n v="0"/>
    <n v="0"/>
  </r>
  <r>
    <x v="10"/>
    <s v="AR/2324/1019          "/>
    <s v="223                      "/>
    <d v="2024-03-07T00:00:00"/>
    <x v="10"/>
    <x v="5"/>
    <x v="44"/>
    <n v="38"/>
    <s v="nos   "/>
    <n v="1500"/>
    <n v="9"/>
    <n v="9"/>
    <n v="0"/>
    <n v="243729"/>
    <n v="57000"/>
    <n v="0"/>
    <n v="49783.8"/>
    <n v="4480.54"/>
    <n v="4480.54"/>
    <n v="0"/>
    <n v="0"/>
    <n v="8961.08"/>
    <n v="-7216.2"/>
    <n v="-0.16"/>
    <n v="58744.88"/>
    <n v="0"/>
    <n v="0"/>
    <n v="0"/>
    <n v="0"/>
    <n v="0"/>
  </r>
  <r>
    <x v="10"/>
    <s v="AR/2324/1019          "/>
    <s v="223                      "/>
    <d v="2024-07-03T00:00:00"/>
    <x v="10"/>
    <x v="5"/>
    <x v="45"/>
    <n v="10"/>
    <s v="nos   "/>
    <n v="305"/>
    <n v="9"/>
    <n v="9"/>
    <n v="0"/>
    <m/>
    <n v="3050"/>
    <n v="0"/>
    <n v="3046.34"/>
    <n v="274.17"/>
    <n v="274.17"/>
    <n v="0"/>
    <n v="0"/>
    <n v="548.34"/>
    <n v="-3.66"/>
    <n v="-0.16"/>
    <n v="3594.68"/>
    <n v="0"/>
    <n v="0"/>
    <n v="0"/>
    <n v="0"/>
    <n v="0"/>
  </r>
  <r>
    <x v="10"/>
    <s v="AR/2324/1019          "/>
    <s v="223                      "/>
    <d v="2024-07-03T00:00:00"/>
    <x v="10"/>
    <x v="5"/>
    <x v="46"/>
    <n v="20"/>
    <s v="nos   "/>
    <n v="240"/>
    <n v="9"/>
    <n v="9"/>
    <n v="0"/>
    <m/>
    <n v="4800"/>
    <n v="1000"/>
    <n v="5800"/>
    <n v="522"/>
    <n v="522"/>
    <n v="0"/>
    <n v="0"/>
    <n v="1044"/>
    <n v="0"/>
    <n v="-0.16"/>
    <n v="6844"/>
    <n v="0"/>
    <n v="0"/>
    <n v="0"/>
    <n v="0"/>
    <n v="0"/>
  </r>
  <r>
    <x v="10"/>
    <s v="AR/2324/1019          "/>
    <s v="223                      "/>
    <d v="2024-07-03T00:00:00"/>
    <x v="10"/>
    <x v="5"/>
    <x v="46"/>
    <n v="60"/>
    <s v="nos   "/>
    <n v="240"/>
    <n v="9"/>
    <n v="9"/>
    <n v="0"/>
    <m/>
    <n v="14400"/>
    <n v="0"/>
    <n v="14400"/>
    <n v="1296"/>
    <n v="1296"/>
    <n v="0"/>
    <n v="0"/>
    <n v="2592"/>
    <n v="0"/>
    <n v="-0.16"/>
    <n v="16992"/>
    <n v="0"/>
    <n v="0"/>
    <n v="0"/>
    <n v="0"/>
    <n v="0"/>
  </r>
  <r>
    <x v="10"/>
    <s v="AR/2324/1019          "/>
    <s v="223                      "/>
    <d v="2024-07-03T00:00:00"/>
    <x v="10"/>
    <x v="5"/>
    <x v="47"/>
    <n v="8"/>
    <s v="nos   "/>
    <n v="3040"/>
    <n v="9"/>
    <n v="9"/>
    <n v="0"/>
    <m/>
    <n v="24320"/>
    <n v="0"/>
    <n v="24320"/>
    <n v="2188.8000000000002"/>
    <n v="2188.8000000000002"/>
    <n v="0"/>
    <n v="0"/>
    <n v="4377.6000000000004"/>
    <n v="0"/>
    <n v="-0.16"/>
    <n v="28697.599999999999"/>
    <n v="0"/>
    <n v="0"/>
    <n v="0"/>
    <n v="0"/>
    <n v="0"/>
  </r>
  <r>
    <x v="10"/>
    <s v="AR/2324/1019          "/>
    <s v="223                      "/>
    <d v="2024-07-03T00:00:00"/>
    <x v="10"/>
    <x v="5"/>
    <x v="48"/>
    <n v="14"/>
    <s v="nos   "/>
    <n v="7800"/>
    <n v="9"/>
    <n v="9"/>
    <n v="0"/>
    <m/>
    <n v="109200"/>
    <n v="0"/>
    <n v="109200"/>
    <n v="9828"/>
    <n v="9828"/>
    <n v="0"/>
    <n v="0"/>
    <n v="19656"/>
    <n v="0"/>
    <n v="-0.16"/>
    <n v="128856"/>
    <n v="0"/>
    <n v="0"/>
    <n v="0"/>
    <n v="0"/>
    <n v="0"/>
  </r>
  <r>
    <x v="11"/>
    <s v="AR/2324/1020          "/>
    <s v="1067                     "/>
    <d v="2024-03-07T00:00:00"/>
    <x v="11"/>
    <x v="4"/>
    <x v="49"/>
    <n v="3"/>
    <s v="nos   "/>
    <n v="1850"/>
    <n v="9"/>
    <n v="9"/>
    <n v="0"/>
    <n v="6549"/>
    <n v="5550"/>
    <n v="0"/>
    <n v="5550"/>
    <n v="499.5"/>
    <n v="499.5"/>
    <n v="0"/>
    <n v="0"/>
    <n v="999"/>
    <n v="0"/>
    <n v="0"/>
    <n v="6549"/>
    <n v="0"/>
    <n v="0"/>
    <n v="0"/>
    <n v="0"/>
    <n v="0"/>
  </r>
  <r>
    <x v="12"/>
    <s v="AR/2324/1021          "/>
    <s v="1144                     "/>
    <d v="2024-03-06T00:00:00"/>
    <x v="11"/>
    <x v="4"/>
    <x v="49"/>
    <n v="6"/>
    <s v="nos   "/>
    <n v="1850"/>
    <n v="9"/>
    <n v="9"/>
    <n v="0"/>
    <n v="13098"/>
    <n v="11100"/>
    <n v="0"/>
    <n v="11100"/>
    <n v="999"/>
    <n v="999"/>
    <n v="0"/>
    <n v="0"/>
    <n v="1998"/>
    <n v="0"/>
    <n v="0"/>
    <n v="13098"/>
    <n v="0"/>
    <n v="0"/>
    <n v="0"/>
    <n v="0"/>
    <n v="0"/>
  </r>
  <r>
    <x v="12"/>
    <s v="AR/2324/1022          "/>
    <s v="SE-23-24-457             "/>
    <d v="2024-03-06T00:00:00"/>
    <x v="0"/>
    <x v="3"/>
    <x v="50"/>
    <n v="20"/>
    <s v="rol   "/>
    <n v="400"/>
    <n v="0"/>
    <n v="0"/>
    <n v="18"/>
    <n v="8260"/>
    <n v="8000"/>
    <n v="0"/>
    <n v="7000"/>
    <n v="0"/>
    <n v="0"/>
    <n v="1260"/>
    <n v="0"/>
    <n v="1260"/>
    <n v="-1000"/>
    <n v="0"/>
    <n v="8260"/>
    <n v="0"/>
    <n v="0"/>
    <n v="0"/>
    <n v="0"/>
    <n v="0"/>
  </r>
  <r>
    <x v="12"/>
    <s v="AR/2324/1023          "/>
    <s v="APV-11331                "/>
    <d v="2024-03-06T00:00:00"/>
    <x v="9"/>
    <x v="2"/>
    <x v="51"/>
    <n v="100"/>
    <s v="ltr   "/>
    <n v="465"/>
    <n v="9"/>
    <n v="9"/>
    <n v="0"/>
    <n v="54870"/>
    <n v="46500"/>
    <n v="0"/>
    <n v="46500"/>
    <n v="4185"/>
    <n v="4185"/>
    <n v="0"/>
    <n v="0"/>
    <n v="8370"/>
    <n v="0"/>
    <n v="0"/>
    <n v="54870"/>
    <n v="0"/>
    <n v="0"/>
    <n v="0"/>
    <n v="0"/>
    <n v="0"/>
  </r>
  <r>
    <x v="12"/>
    <s v="AR/2324/1024          "/>
    <s v="2969/23-24               "/>
    <d v="2024-02-26T00:00:00"/>
    <x v="12"/>
    <x v="0"/>
    <x v="52"/>
    <n v="3020"/>
    <s v="nos   "/>
    <n v="40"/>
    <n v="0"/>
    <n v="0"/>
    <n v="18"/>
    <n v="144904"/>
    <n v="120800"/>
    <n v="2000"/>
    <n v="122800"/>
    <n v="0"/>
    <n v="0"/>
    <n v="22104"/>
    <n v="0"/>
    <n v="22104"/>
    <n v="0"/>
    <n v="0"/>
    <n v="144904"/>
    <n v="0"/>
    <n v="0"/>
    <n v="0"/>
    <n v="0"/>
    <n v="0"/>
  </r>
  <r>
    <x v="12"/>
    <s v="AR/2324/1025          "/>
    <s v="NR/23-24/MAR/01          "/>
    <d v="2024-03-04T00:00:00"/>
    <x v="13"/>
    <x v="6"/>
    <x v="53"/>
    <n v="1"/>
    <s v="nos   "/>
    <n v="17630"/>
    <n v="0"/>
    <n v="0"/>
    <n v="18"/>
    <n v="20803"/>
    <n v="17630"/>
    <n v="0"/>
    <n v="17630"/>
    <n v="0"/>
    <n v="0"/>
    <n v="3173.4"/>
    <n v="0"/>
    <n v="3173.4"/>
    <n v="0"/>
    <n v="-0.4"/>
    <n v="20803.400000000001"/>
    <n v="0"/>
    <n v="0"/>
    <n v="0"/>
    <n v="0"/>
    <n v="0"/>
  </r>
  <r>
    <x v="12"/>
    <s v="AR/2324/1026          "/>
    <s v="PE108/23-24              "/>
    <d v="2024-03-08T00:00:00"/>
    <x v="3"/>
    <x v="2"/>
    <x v="8"/>
    <n v="13"/>
    <s v="nos   "/>
    <n v="5443"/>
    <n v="9"/>
    <n v="9"/>
    <n v="0"/>
    <n v="605057"/>
    <n v="70759"/>
    <n v="0"/>
    <n v="70759"/>
    <n v="6368.31"/>
    <n v="6368.31"/>
    <n v="0"/>
    <n v="0"/>
    <n v="12736.62"/>
    <n v="0"/>
    <n v="0.2"/>
    <n v="83495.62"/>
    <n v="0"/>
    <n v="0"/>
    <n v="0"/>
    <n v="0"/>
    <n v="0"/>
  </r>
  <r>
    <x v="12"/>
    <s v="AR/2324/1026          "/>
    <s v="PE108/23-24              "/>
    <d v="2024-08-03T00:00:00"/>
    <x v="3"/>
    <x v="2"/>
    <x v="9"/>
    <n v="13"/>
    <s v="nos   "/>
    <n v="10167"/>
    <n v="9"/>
    <n v="9"/>
    <n v="0"/>
    <m/>
    <n v="132171"/>
    <n v="0"/>
    <n v="132171"/>
    <n v="11895.39"/>
    <n v="11895.39"/>
    <n v="0"/>
    <n v="0"/>
    <n v="23790.78"/>
    <n v="0"/>
    <n v="0.2"/>
    <n v="155961.78"/>
    <n v="0"/>
    <n v="0"/>
    <n v="0"/>
    <n v="0"/>
    <n v="0"/>
  </r>
  <r>
    <x v="12"/>
    <s v="AR/2324/1026          "/>
    <s v="PE108/23-24              "/>
    <d v="2024-08-03T00:00:00"/>
    <x v="3"/>
    <x v="2"/>
    <x v="10"/>
    <n v="13"/>
    <s v="nos   "/>
    <n v="22080"/>
    <n v="9"/>
    <n v="9"/>
    <n v="0"/>
    <m/>
    <n v="287040"/>
    <n v="0"/>
    <n v="287040"/>
    <n v="25833.599999999999"/>
    <n v="25833.599999999999"/>
    <n v="0"/>
    <n v="0"/>
    <n v="51667.199999999997"/>
    <n v="0"/>
    <n v="0.2"/>
    <n v="338707.20000000001"/>
    <n v="0"/>
    <n v="0"/>
    <n v="0"/>
    <n v="0"/>
    <n v="0"/>
  </r>
  <r>
    <x v="12"/>
    <s v="AR/2324/1026          "/>
    <s v="PE108/23-24              "/>
    <d v="2024-08-03T00:00:00"/>
    <x v="3"/>
    <x v="2"/>
    <x v="11"/>
    <n v="9"/>
    <s v="nos   "/>
    <n v="2310"/>
    <n v="9"/>
    <n v="9"/>
    <n v="0"/>
    <m/>
    <n v="20790"/>
    <n v="2000"/>
    <n v="22790"/>
    <n v="2051.1"/>
    <n v="2051.1"/>
    <n v="0"/>
    <n v="0"/>
    <n v="4102.2"/>
    <n v="0"/>
    <n v="0.2"/>
    <n v="26892.2"/>
    <n v="0"/>
    <n v="0"/>
    <n v="0"/>
    <n v="0"/>
    <n v="0"/>
  </r>
  <r>
    <x v="12"/>
    <s v="AR/2324/1027          "/>
    <s v="23-24/4367               "/>
    <d v="2024-04-08T00:00:00"/>
    <x v="14"/>
    <x v="2"/>
    <x v="54"/>
    <n v="124.5"/>
    <s v="kgs   "/>
    <n v="56.5"/>
    <n v="9"/>
    <n v="9"/>
    <n v="0"/>
    <n v="12820"/>
    <n v="7034.25"/>
    <n v="0"/>
    <n v="7034.25"/>
    <n v="633.08000000000004"/>
    <n v="633.08000000000004"/>
    <n v="0"/>
    <n v="0"/>
    <n v="1266.1600000000001"/>
    <n v="0"/>
    <n v="-0.1"/>
    <n v="8300.41"/>
    <n v="0"/>
    <n v="0"/>
    <n v="0"/>
    <n v="0"/>
    <n v="0"/>
  </r>
  <r>
    <x v="12"/>
    <s v="AR/2324/1027          "/>
    <s v="23-24/4367               "/>
    <d v="2024-08-04T00:00:00"/>
    <x v="14"/>
    <x v="2"/>
    <x v="55"/>
    <n v="66.5"/>
    <s v="kgs   "/>
    <n v="56.5"/>
    <n v="9"/>
    <n v="9"/>
    <n v="0"/>
    <m/>
    <n v="3757.25"/>
    <n v="73"/>
    <n v="3830.25"/>
    <n v="344.72"/>
    <n v="344.72"/>
    <n v="0"/>
    <n v="0"/>
    <n v="689.44"/>
    <n v="0"/>
    <n v="-0.1"/>
    <n v="4519.6899999999996"/>
    <n v="0"/>
    <n v="0"/>
    <n v="0"/>
    <n v="0"/>
    <n v="0"/>
  </r>
  <r>
    <x v="13"/>
    <s v="AR/2324/1028          "/>
    <s v="c4203                    "/>
    <d v="2024-02-29T00:00:00"/>
    <x v="15"/>
    <x v="3"/>
    <x v="17"/>
    <n v="50"/>
    <s v="nos   "/>
    <n v="110.17"/>
    <n v="9"/>
    <n v="9"/>
    <n v="0"/>
    <n v="13629"/>
    <n v="5508.5"/>
    <n v="0"/>
    <n v="5508.5"/>
    <n v="495.77"/>
    <n v="495.77"/>
    <n v="0"/>
    <n v="0"/>
    <n v="991.54"/>
    <n v="0"/>
    <n v="-0.49"/>
    <n v="6500.04"/>
    <n v="0"/>
    <n v="0"/>
    <n v="0"/>
    <n v="0"/>
    <n v="0"/>
  </r>
  <r>
    <x v="14"/>
    <s v="AR/2324/1028          "/>
    <s v="c4203                    "/>
    <d v="2024-02-29T00:00:00"/>
    <x v="15"/>
    <x v="3"/>
    <x v="56"/>
    <n v="100"/>
    <s v="nos   "/>
    <n v="25.42"/>
    <n v="9"/>
    <n v="9"/>
    <n v="0"/>
    <m/>
    <n v="2542"/>
    <n v="0"/>
    <n v="2542"/>
    <n v="228.78"/>
    <n v="228.78"/>
    <n v="0"/>
    <n v="0"/>
    <n v="457.56"/>
    <n v="0"/>
    <n v="-0.49"/>
    <n v="2999.56"/>
    <n v="0"/>
    <n v="0"/>
    <n v="0"/>
    <n v="0"/>
    <n v="0"/>
  </r>
  <r>
    <x v="14"/>
    <s v="AR/2324/1028          "/>
    <s v="c4203                    "/>
    <d v="2024-02-29T00:00:00"/>
    <x v="15"/>
    <x v="3"/>
    <x v="57"/>
    <n v="20"/>
    <s v="nos   "/>
    <n v="33.9"/>
    <n v="9"/>
    <n v="9"/>
    <n v="0"/>
    <m/>
    <n v="678"/>
    <n v="0"/>
    <n v="678"/>
    <n v="61.02"/>
    <n v="61.02"/>
    <n v="0"/>
    <n v="0"/>
    <n v="122.04"/>
    <n v="0"/>
    <n v="-0.49"/>
    <n v="800.04"/>
    <n v="0"/>
    <n v="0"/>
    <n v="0"/>
    <n v="0"/>
    <n v="0"/>
  </r>
  <r>
    <x v="14"/>
    <s v="AR/2324/1028          "/>
    <s v="c4203                    "/>
    <d v="2024-02-29T00:00:00"/>
    <x v="15"/>
    <x v="3"/>
    <x v="58"/>
    <n v="5"/>
    <s v="PCS   "/>
    <n v="59.32"/>
    <n v="9"/>
    <n v="9"/>
    <n v="0"/>
    <m/>
    <n v="296.60000000000002"/>
    <n v="0"/>
    <n v="296.60000000000002"/>
    <n v="26.69"/>
    <n v="26.69"/>
    <n v="0"/>
    <n v="0"/>
    <n v="53.38"/>
    <n v="0"/>
    <n v="-0.49"/>
    <n v="349.98"/>
    <n v="0"/>
    <n v="0"/>
    <n v="0"/>
    <n v="0"/>
    <n v="0"/>
  </r>
  <r>
    <x v="14"/>
    <s v="AR/2324/1028          "/>
    <s v="c4203                    "/>
    <d v="2024-02-29T00:00:00"/>
    <x v="15"/>
    <x v="3"/>
    <x v="59"/>
    <n v="5"/>
    <s v="nos   "/>
    <n v="110.17"/>
    <n v="9"/>
    <n v="9"/>
    <n v="0"/>
    <m/>
    <n v="550.85"/>
    <n v="0"/>
    <n v="550.85"/>
    <n v="49.58"/>
    <n v="49.58"/>
    <n v="0"/>
    <n v="0"/>
    <n v="99.16"/>
    <n v="0"/>
    <n v="-0.49"/>
    <n v="650.01"/>
    <n v="0"/>
    <n v="0"/>
    <n v="0"/>
    <n v="0"/>
    <n v="0"/>
  </r>
  <r>
    <x v="14"/>
    <s v="AR/2324/1028          "/>
    <s v="c4203                    "/>
    <d v="2024-02-29T00:00:00"/>
    <x v="15"/>
    <x v="3"/>
    <x v="60"/>
    <n v="42"/>
    <s v="PCS   "/>
    <n v="42.37"/>
    <n v="9"/>
    <n v="9"/>
    <n v="0"/>
    <m/>
    <n v="1779.54"/>
    <n v="0"/>
    <n v="1779.54"/>
    <n v="160.16"/>
    <n v="160.16"/>
    <n v="0"/>
    <n v="0"/>
    <n v="320.32"/>
    <n v="0"/>
    <n v="-0.49"/>
    <n v="2099.86"/>
    <n v="0"/>
    <n v="0"/>
    <n v="0"/>
    <n v="0"/>
    <n v="0"/>
  </r>
  <r>
    <x v="14"/>
    <s v="AR/2324/1028          "/>
    <s v="c4203                    "/>
    <d v="2024-02-29T00:00:00"/>
    <x v="15"/>
    <x v="3"/>
    <x v="61"/>
    <n v="1"/>
    <s v="nos   "/>
    <n v="194.92"/>
    <n v="9"/>
    <n v="9"/>
    <n v="0"/>
    <m/>
    <n v="194.92"/>
    <n v="0"/>
    <n v="194.92"/>
    <n v="17.54"/>
    <n v="17.54"/>
    <n v="0"/>
    <n v="0"/>
    <n v="35.08"/>
    <n v="0"/>
    <n v="-0.49"/>
    <n v="230"/>
    <n v="0"/>
    <n v="0"/>
    <n v="0"/>
    <n v="0"/>
    <n v="0"/>
  </r>
  <r>
    <x v="14"/>
    <s v="AR/2324/1029          "/>
    <s v="SE-23-24-460             "/>
    <d v="2024-03-08T00:00:00"/>
    <x v="0"/>
    <x v="2"/>
    <x v="62"/>
    <n v="100"/>
    <s v="nos   "/>
    <n v="22.15"/>
    <n v="0"/>
    <n v="0"/>
    <n v="18"/>
    <n v="6113"/>
    <n v="2215"/>
    <n v="0"/>
    <n v="1209.3900000000001"/>
    <n v="0"/>
    <n v="0"/>
    <n v="217.69"/>
    <n v="0"/>
    <n v="217.69"/>
    <n v="-1005.61"/>
    <n v="-0.41"/>
    <n v="1427.08"/>
    <n v="0"/>
    <n v="0"/>
    <n v="0"/>
    <n v="0"/>
    <n v="0"/>
  </r>
  <r>
    <x v="14"/>
    <s v="AR/2324/1029          "/>
    <s v="SE-23-24-460             "/>
    <d v="2024-08-03T00:00:00"/>
    <x v="0"/>
    <x v="2"/>
    <x v="63"/>
    <n v="90"/>
    <s v="nos   "/>
    <n v="65.150000000000006"/>
    <n v="0"/>
    <n v="0"/>
    <n v="18"/>
    <m/>
    <n v="5863.5"/>
    <n v="0"/>
    <n v="3201.47"/>
    <n v="0"/>
    <n v="0"/>
    <n v="576.26"/>
    <n v="0"/>
    <n v="576.26"/>
    <n v="-2662.03"/>
    <n v="-0.41"/>
    <n v="3777.73"/>
    <n v="0"/>
    <n v="0"/>
    <n v="0"/>
    <n v="0"/>
    <n v="0"/>
  </r>
  <r>
    <x v="14"/>
    <s v="AR/2324/1029          "/>
    <s v="SE-23-24-460             "/>
    <d v="2024-08-03T00:00:00"/>
    <x v="0"/>
    <x v="2"/>
    <x v="64"/>
    <n v="50"/>
    <s v="nos   "/>
    <n v="22"/>
    <n v="0"/>
    <n v="0"/>
    <n v="18"/>
    <m/>
    <n v="1100"/>
    <n v="0"/>
    <n v="770"/>
    <n v="0"/>
    <n v="0"/>
    <n v="138.6"/>
    <n v="0"/>
    <n v="138.6"/>
    <n v="-330"/>
    <n v="-0.41"/>
    <n v="908.6"/>
    <n v="0"/>
    <n v="0"/>
    <n v="0"/>
    <n v="0"/>
    <n v="0"/>
  </r>
  <r>
    <x v="15"/>
    <s v="AR/2324/1031          "/>
    <s v="224                      "/>
    <d v="2024-03-09T00:00:00"/>
    <x v="10"/>
    <x v="5"/>
    <x v="48"/>
    <n v="24"/>
    <s v="nos   "/>
    <n v="7800"/>
    <n v="9"/>
    <n v="9"/>
    <n v="0"/>
    <n v="223020"/>
    <n v="187200"/>
    <n v="1800"/>
    <n v="189000"/>
    <n v="17010"/>
    <n v="17010"/>
    <n v="0"/>
    <n v="0"/>
    <n v="34020"/>
    <n v="0"/>
    <n v="0"/>
    <n v="223020"/>
    <n v="0"/>
    <n v="0"/>
    <n v="0"/>
    <n v="0"/>
    <n v="0"/>
  </r>
  <r>
    <x v="16"/>
    <s v="AR/2324/1032          "/>
    <s v="23-24/4368               "/>
    <d v="2024-03-08T00:00:00"/>
    <x v="14"/>
    <x v="2"/>
    <x v="65"/>
    <n v="72"/>
    <s v="kgs   "/>
    <n v="68"/>
    <n v="9"/>
    <n v="9"/>
    <n v="0"/>
    <n v="15620"/>
    <n v="4896"/>
    <n v="0"/>
    <n v="4896"/>
    <n v="440.64"/>
    <n v="440.64"/>
    <n v="0"/>
    <n v="0"/>
    <n v="881.28"/>
    <n v="0"/>
    <n v="0.34"/>
    <n v="5777.28"/>
    <n v="0"/>
    <n v="0"/>
    <n v="0"/>
    <n v="0"/>
    <n v="0"/>
  </r>
  <r>
    <x v="16"/>
    <s v="AR/2324/1032          "/>
    <s v="23-24/4368               "/>
    <d v="2024-08-03T00:00:00"/>
    <x v="14"/>
    <x v="2"/>
    <x v="66"/>
    <n v="15.2"/>
    <s v="kgs   "/>
    <n v="62"/>
    <n v="9"/>
    <n v="9"/>
    <n v="0"/>
    <m/>
    <n v="942.4"/>
    <n v="95"/>
    <n v="1037.4000000000001"/>
    <n v="93.37"/>
    <n v="93.37"/>
    <n v="0"/>
    <n v="0"/>
    <n v="186.74"/>
    <n v="0"/>
    <n v="0.34"/>
    <n v="1224.1400000000001"/>
    <n v="0"/>
    <n v="0"/>
    <n v="0"/>
    <n v="0"/>
    <n v="0"/>
  </r>
  <r>
    <x v="16"/>
    <s v="AR/2324/1032          "/>
    <s v="23-24/4368               "/>
    <d v="2024-08-03T00:00:00"/>
    <x v="14"/>
    <x v="2"/>
    <x v="67"/>
    <n v="11.8"/>
    <s v="kgs   "/>
    <n v="62"/>
    <n v="9"/>
    <n v="9"/>
    <n v="0"/>
    <m/>
    <n v="731.6"/>
    <n v="0"/>
    <n v="731.6"/>
    <n v="65.84"/>
    <n v="65.84"/>
    <n v="0"/>
    <n v="0"/>
    <n v="131.68"/>
    <n v="0"/>
    <n v="0.34"/>
    <n v="863.28"/>
    <n v="0"/>
    <n v="0"/>
    <n v="0"/>
    <n v="0"/>
    <n v="0"/>
  </r>
  <r>
    <x v="16"/>
    <s v="AR/2324/1032          "/>
    <s v="23-24/4368               "/>
    <d v="2024-08-03T00:00:00"/>
    <x v="14"/>
    <x v="2"/>
    <x v="68"/>
    <n v="106"/>
    <s v="kgs   "/>
    <n v="62"/>
    <n v="9"/>
    <n v="9"/>
    <n v="0"/>
    <m/>
    <n v="6572"/>
    <n v="0"/>
    <n v="6572"/>
    <n v="591.48"/>
    <n v="591.48"/>
    <n v="0"/>
    <n v="0"/>
    <n v="1182.96"/>
    <n v="0"/>
    <n v="0.34"/>
    <n v="7754.96"/>
    <n v="0"/>
    <n v="0"/>
    <n v="0"/>
    <n v="0"/>
    <n v="0"/>
  </r>
  <r>
    <x v="16"/>
    <s v="AR/2324/1033          "/>
    <s v="S-10                     "/>
    <d v="2024-03-09T00:00:00"/>
    <x v="2"/>
    <x v="2"/>
    <x v="6"/>
    <n v="252"/>
    <s v="nos   "/>
    <n v="545"/>
    <n v="9"/>
    <n v="9"/>
    <n v="0"/>
    <n v="162061"/>
    <n v="137340"/>
    <n v="0"/>
    <n v="137340"/>
    <n v="12360.6"/>
    <n v="12360.6"/>
    <n v="0"/>
    <n v="0"/>
    <n v="24721.200000000001"/>
    <n v="0"/>
    <n v="-0.2"/>
    <n v="162061.20000000001"/>
    <n v="0"/>
    <n v="0"/>
    <n v="0"/>
    <n v="0"/>
    <n v="0"/>
  </r>
  <r>
    <x v="16"/>
    <s v="AR/2324/1034          "/>
    <s v="DHLLP/6168/23-24         "/>
    <d v="2023-11-01T00:00:00"/>
    <x v="16"/>
    <x v="7"/>
    <x v="69"/>
    <n v="2"/>
    <s v="nos   "/>
    <n v="4200"/>
    <n v="0"/>
    <n v="0"/>
    <n v="12"/>
    <n v="9542"/>
    <n v="8400"/>
    <n v="120"/>
    <n v="8520"/>
    <n v="0"/>
    <n v="0"/>
    <n v="1022.4"/>
    <n v="0"/>
    <n v="1022.4"/>
    <n v="0"/>
    <n v="-0.4"/>
    <n v="9542.4"/>
    <n v="0"/>
    <n v="0"/>
    <n v="0"/>
    <n v="0"/>
    <n v="0"/>
  </r>
  <r>
    <x v="17"/>
    <s v="AR/2324/1035          "/>
    <s v="DMN/0373/23-24           "/>
    <d v="2024-03-11T00:00:00"/>
    <x v="17"/>
    <x v="1"/>
    <x v="70"/>
    <n v="10"/>
    <s v="nos   "/>
    <n v="200"/>
    <n v="0"/>
    <n v="0"/>
    <n v="18"/>
    <n v="2360"/>
    <n v="2000"/>
    <n v="0"/>
    <n v="2000"/>
    <n v="0"/>
    <n v="0"/>
    <n v="360"/>
    <n v="0"/>
    <n v="360"/>
    <n v="0"/>
    <n v="0"/>
    <n v="2360"/>
    <n v="0"/>
    <n v="0"/>
    <n v="0"/>
    <n v="0"/>
    <n v="0"/>
  </r>
  <r>
    <x v="17"/>
    <s v="AR/2324/1036          "/>
    <s v="SE-23-24-461             "/>
    <d v="2024-03-09T00:00:00"/>
    <x v="0"/>
    <x v="3"/>
    <x v="71"/>
    <n v="100"/>
    <s v="nos   "/>
    <n v="14.73"/>
    <n v="0"/>
    <n v="0"/>
    <n v="18"/>
    <n v="3422"/>
    <n v="1473"/>
    <n v="0"/>
    <n v="810.15"/>
    <n v="0"/>
    <n v="0"/>
    <n v="145.83000000000001"/>
    <n v="0"/>
    <n v="145.83000000000001"/>
    <n v="-662.85"/>
    <n v="-0.18"/>
    <n v="955.98"/>
    <n v="0"/>
    <n v="0"/>
    <n v="0"/>
    <n v="0"/>
    <n v="0"/>
  </r>
  <r>
    <x v="17"/>
    <s v="AR/2324/1036          "/>
    <s v="SE-23-24-461             "/>
    <d v="2024-09-03T00:00:00"/>
    <x v="0"/>
    <x v="3"/>
    <x v="72"/>
    <n v="10"/>
    <s v="nos   "/>
    <n v="50"/>
    <n v="0"/>
    <n v="0"/>
    <n v="18"/>
    <m/>
    <n v="500"/>
    <n v="0"/>
    <n v="300"/>
    <n v="0"/>
    <n v="0"/>
    <n v="54"/>
    <n v="0"/>
    <n v="54"/>
    <n v="-200"/>
    <n v="-0.18"/>
    <n v="354"/>
    <n v="0"/>
    <n v="0"/>
    <n v="0"/>
    <n v="0"/>
    <n v="0"/>
  </r>
  <r>
    <x v="17"/>
    <s v="AR/2324/1036          "/>
    <s v="SE-23-24-461             "/>
    <d v="2024-09-03T00:00:00"/>
    <x v="0"/>
    <x v="3"/>
    <x v="73"/>
    <n v="10"/>
    <s v="nos   "/>
    <n v="65"/>
    <n v="0"/>
    <n v="0"/>
    <n v="18"/>
    <m/>
    <n v="650"/>
    <n v="0"/>
    <n v="390"/>
    <n v="0"/>
    <n v="0"/>
    <n v="70.2"/>
    <n v="0"/>
    <n v="70.2"/>
    <n v="-260"/>
    <n v="-0.18"/>
    <n v="460.2"/>
    <n v="0"/>
    <n v="0"/>
    <n v="0"/>
    <n v="0"/>
    <n v="0"/>
  </r>
  <r>
    <x v="17"/>
    <s v="AR/2324/1036          "/>
    <s v="SE-23-24-461             "/>
    <d v="2024-09-03T00:00:00"/>
    <x v="0"/>
    <x v="3"/>
    <x v="74"/>
    <n v="10"/>
    <s v="nos   "/>
    <n v="200"/>
    <n v="0"/>
    <n v="0"/>
    <n v="18"/>
    <m/>
    <n v="2000"/>
    <n v="0"/>
    <n v="1400"/>
    <n v="0"/>
    <n v="0"/>
    <n v="252"/>
    <n v="0"/>
    <n v="252"/>
    <n v="-600"/>
    <n v="-0.18"/>
    <n v="1652"/>
    <n v="0"/>
    <n v="0"/>
    <n v="0"/>
    <n v="0"/>
    <n v="0"/>
  </r>
  <r>
    <x v="17"/>
    <s v="AR/2324/1037          "/>
    <s v="ABC/236/23-24            "/>
    <d v="2024-03-01T00:00:00"/>
    <x v="18"/>
    <x v="3"/>
    <x v="75"/>
    <n v="1"/>
    <s v="rol   "/>
    <n v="6320"/>
    <n v="0"/>
    <n v="0"/>
    <n v="18"/>
    <n v="12304"/>
    <n v="6320"/>
    <n v="0"/>
    <n v="4803.2"/>
    <n v="0"/>
    <n v="0"/>
    <n v="864.58"/>
    <n v="0"/>
    <n v="864.58"/>
    <n v="-1516.8"/>
    <n v="0.19"/>
    <n v="5667.78"/>
    <n v="0"/>
    <n v="0"/>
    <n v="0"/>
    <n v="0"/>
    <n v="0"/>
  </r>
  <r>
    <x v="17"/>
    <s v="AR/2324/1037          "/>
    <s v="ABC/236/23-24            "/>
    <d v="2024-01-03T00:00:00"/>
    <x v="18"/>
    <x v="3"/>
    <x v="76"/>
    <n v="1"/>
    <s v="set   "/>
    <n v="1827"/>
    <n v="0"/>
    <n v="0"/>
    <n v="18"/>
    <m/>
    <n v="1827"/>
    <n v="100"/>
    <n v="1470.25"/>
    <n v="0"/>
    <n v="0"/>
    <n v="264.64999999999998"/>
    <n v="0"/>
    <n v="264.64999999999998"/>
    <n v="-456.75"/>
    <n v="0.19"/>
    <n v="1734.9"/>
    <n v="0"/>
    <n v="0"/>
    <n v="0"/>
    <n v="0"/>
    <n v="0"/>
  </r>
  <r>
    <x v="17"/>
    <s v="AR/2324/1037          "/>
    <s v="ABC/236/23-24            "/>
    <d v="2024-01-03T00:00:00"/>
    <x v="18"/>
    <x v="3"/>
    <x v="77"/>
    <n v="2"/>
    <s v="set   "/>
    <n v="1257"/>
    <n v="0"/>
    <n v="0"/>
    <n v="18"/>
    <m/>
    <n v="2514"/>
    <n v="0"/>
    <n v="1885.5"/>
    <n v="0"/>
    <n v="0"/>
    <n v="339.39"/>
    <n v="0"/>
    <n v="339.39"/>
    <n v="-628.5"/>
    <n v="0.19"/>
    <n v="2224.89"/>
    <n v="0"/>
    <n v="0"/>
    <n v="0"/>
    <n v="0"/>
    <n v="0"/>
  </r>
  <r>
    <x v="17"/>
    <s v="AR/2324/1037          "/>
    <s v="ABC/236/23-24            "/>
    <d v="2024-01-03T00:00:00"/>
    <x v="18"/>
    <x v="3"/>
    <x v="78"/>
    <n v="2"/>
    <s v="eset  "/>
    <n v="1512"/>
    <n v="0"/>
    <n v="0"/>
    <n v="18"/>
    <m/>
    <n v="3024"/>
    <n v="0"/>
    <n v="2268"/>
    <n v="0"/>
    <n v="0"/>
    <n v="408.24"/>
    <n v="0"/>
    <n v="408.24"/>
    <n v="-756"/>
    <n v="0.19"/>
    <n v="2676.24"/>
    <n v="0"/>
    <n v="0"/>
    <n v="0"/>
    <n v="0"/>
    <n v="0"/>
  </r>
  <r>
    <x v="17"/>
    <s v="AR/2324/1038          "/>
    <s v="SE-23-24-465             "/>
    <d v="2024-03-12T00:00:00"/>
    <x v="0"/>
    <x v="3"/>
    <x v="79"/>
    <n v="40"/>
    <s v="nos   "/>
    <n v="30"/>
    <n v="0"/>
    <n v="0"/>
    <n v="18"/>
    <n v="3304"/>
    <n v="1200"/>
    <n v="0"/>
    <n v="1200"/>
    <n v="0"/>
    <n v="0"/>
    <n v="216"/>
    <n v="0"/>
    <n v="216"/>
    <n v="0"/>
    <n v="0"/>
    <n v="1416"/>
    <n v="0"/>
    <n v="0"/>
    <n v="0"/>
    <n v="0"/>
    <n v="0"/>
  </r>
  <r>
    <x v="17"/>
    <s v="AR/2324/1038          "/>
    <s v="SE-23-24-465             "/>
    <d v="2024-12-03T00:00:00"/>
    <x v="0"/>
    <x v="3"/>
    <x v="31"/>
    <n v="2"/>
    <s v="prs   "/>
    <n v="800"/>
    <n v="0"/>
    <n v="0"/>
    <n v="18"/>
    <m/>
    <n v="1600"/>
    <n v="0"/>
    <n v="1600"/>
    <n v="0"/>
    <n v="0"/>
    <n v="288"/>
    <n v="0"/>
    <n v="288"/>
    <n v="0"/>
    <n v="0"/>
    <n v="1888"/>
    <n v="0"/>
    <n v="0"/>
    <n v="0"/>
    <n v="0"/>
    <n v="0"/>
  </r>
  <r>
    <x v="17"/>
    <s v="AR/2324/1039          "/>
    <s v="ABC/242/23-24            "/>
    <d v="2024-03-12T00:00:00"/>
    <x v="18"/>
    <x v="3"/>
    <x v="80"/>
    <n v="24"/>
    <s v="nos   "/>
    <n v="385"/>
    <n v="0"/>
    <n v="0"/>
    <n v="18"/>
    <n v="8505"/>
    <n v="9240"/>
    <n v="0"/>
    <n v="7207.2"/>
    <n v="0"/>
    <n v="0"/>
    <n v="1297.3"/>
    <n v="0"/>
    <n v="1297.3"/>
    <n v="-2032.8"/>
    <n v="0.5"/>
    <n v="8504.5"/>
    <n v="0"/>
    <n v="0"/>
    <n v="0"/>
    <n v="0"/>
    <n v="0"/>
  </r>
  <r>
    <x v="17"/>
    <s v="AR/2324/1040          "/>
    <s v="ABC/241/23-24            "/>
    <d v="2024-03-09T00:00:00"/>
    <x v="18"/>
    <x v="8"/>
    <x v="81"/>
    <n v="4"/>
    <s v="nos   "/>
    <n v="1350"/>
    <n v="0"/>
    <n v="0"/>
    <n v="18"/>
    <n v="6490"/>
    <n v="5400"/>
    <n v="100"/>
    <n v="5500"/>
    <n v="0"/>
    <n v="0"/>
    <n v="990"/>
    <n v="0"/>
    <n v="990"/>
    <n v="0"/>
    <n v="0"/>
    <n v="6490"/>
    <n v="0"/>
    <n v="0"/>
    <n v="0"/>
    <n v="0"/>
    <n v="0"/>
  </r>
  <r>
    <x v="18"/>
    <s v="AR/2324/1030          "/>
    <s v="429/2023-24              "/>
    <d v="2024-03-11T00:00:00"/>
    <x v="19"/>
    <x v="9"/>
    <x v="82"/>
    <n v="6"/>
    <s v="nos   "/>
    <n v="495"/>
    <n v="9"/>
    <n v="9"/>
    <n v="0"/>
    <n v="9193"/>
    <n v="2970"/>
    <n v="300"/>
    <n v="3270"/>
    <n v="294.3"/>
    <n v="294.3"/>
    <n v="0"/>
    <n v="0"/>
    <n v="588.6"/>
    <n v="0"/>
    <n v="-0.38"/>
    <n v="3858.6"/>
    <n v="0"/>
    <n v="0"/>
    <n v="0"/>
    <n v="0"/>
    <n v="0"/>
  </r>
  <r>
    <x v="18"/>
    <s v="AR/2324/1030          "/>
    <s v="429/2023-24              "/>
    <d v="2024-11-03T00:00:00"/>
    <x v="19"/>
    <x v="9"/>
    <x v="83"/>
    <n v="13.7"/>
    <s v="kgs   "/>
    <n v="330"/>
    <n v="9"/>
    <n v="9"/>
    <n v="0"/>
    <m/>
    <n v="4521"/>
    <n v="0"/>
    <n v="4521"/>
    <n v="406.89"/>
    <n v="406.89"/>
    <n v="0"/>
    <n v="0"/>
    <n v="813.78"/>
    <n v="0"/>
    <n v="-0.38"/>
    <n v="5334.78"/>
    <n v="0"/>
    <n v="0"/>
    <n v="0"/>
    <n v="0"/>
    <n v="0"/>
  </r>
  <r>
    <x v="18"/>
    <s v="AR/2324/1041          "/>
    <s v="115                      "/>
    <d v="2024-03-13T00:00:00"/>
    <x v="20"/>
    <x v="2"/>
    <x v="84"/>
    <n v="32"/>
    <s v="nos   "/>
    <n v="2775"/>
    <n v="0"/>
    <n v="0"/>
    <n v="18"/>
    <n v="104784"/>
    <n v="88800"/>
    <n v="0"/>
    <n v="88800"/>
    <n v="0"/>
    <n v="0"/>
    <n v="15984"/>
    <n v="0"/>
    <n v="15984"/>
    <n v="0"/>
    <n v="0"/>
    <n v="104784"/>
    <n v="0"/>
    <n v="0"/>
    <n v="0"/>
    <n v="0"/>
    <n v="0"/>
  </r>
  <r>
    <x v="19"/>
    <s v="AR/2324/1042          "/>
    <s v="225                      "/>
    <d v="2024-03-14T00:00:00"/>
    <x v="10"/>
    <x v="5"/>
    <x v="44"/>
    <n v="22"/>
    <s v="nos   "/>
    <n v="1310"/>
    <n v="9"/>
    <n v="9"/>
    <n v="0"/>
    <n v="134809"/>
    <n v="28820"/>
    <n v="0"/>
    <n v="28820"/>
    <n v="2593.8000000000002"/>
    <n v="2593.8000000000002"/>
    <n v="0"/>
    <n v="0"/>
    <n v="5187.6000000000004"/>
    <n v="0"/>
    <n v="-0.1"/>
    <n v="34007.599999999999"/>
    <n v="0"/>
    <n v="0"/>
    <n v="0"/>
    <n v="0"/>
    <n v="0"/>
  </r>
  <r>
    <x v="19"/>
    <s v="AR/2324/1042          "/>
    <s v="225                      "/>
    <d v="2024-03-14T00:00:00"/>
    <x v="10"/>
    <x v="5"/>
    <x v="45"/>
    <n v="25"/>
    <s v="nos   "/>
    <n v="305"/>
    <n v="9"/>
    <n v="9"/>
    <n v="0"/>
    <m/>
    <n v="7625"/>
    <n v="0"/>
    <n v="7625"/>
    <n v="686.25"/>
    <n v="686.25"/>
    <n v="0"/>
    <n v="0"/>
    <n v="1372.5"/>
    <n v="0"/>
    <n v="-0.1"/>
    <n v="8997.5"/>
    <n v="0"/>
    <n v="0"/>
    <n v="0"/>
    <n v="0"/>
    <n v="0"/>
  </r>
  <r>
    <x v="19"/>
    <s v="AR/2324/1042          "/>
    <s v="225                      "/>
    <d v="2024-03-14T00:00:00"/>
    <x v="10"/>
    <x v="5"/>
    <x v="47"/>
    <n v="25"/>
    <s v="nos   "/>
    <n v="3040"/>
    <n v="9"/>
    <n v="9"/>
    <n v="0"/>
    <m/>
    <n v="76000"/>
    <n v="1800"/>
    <n v="77800"/>
    <n v="7002"/>
    <n v="7002"/>
    <n v="0"/>
    <n v="0"/>
    <n v="14004"/>
    <n v="0"/>
    <n v="-0.1"/>
    <n v="91804"/>
    <n v="0"/>
    <n v="0"/>
    <n v="0"/>
    <n v="0"/>
    <n v="0"/>
  </r>
  <r>
    <x v="19"/>
    <s v="AR/2324/1043          "/>
    <s v="2976/23-24               "/>
    <d v="2024-03-11T00:00:00"/>
    <x v="12"/>
    <x v="1"/>
    <x v="85"/>
    <n v="2"/>
    <s v="nos   "/>
    <n v="2950"/>
    <n v="0"/>
    <n v="0"/>
    <n v="18"/>
    <n v="6962"/>
    <n v="5900"/>
    <n v="0"/>
    <n v="5900"/>
    <n v="0"/>
    <n v="0"/>
    <n v="1062"/>
    <n v="0"/>
    <n v="1062"/>
    <n v="0"/>
    <n v="0"/>
    <n v="6962"/>
    <n v="0"/>
    <n v="0"/>
    <n v="0"/>
    <n v="0"/>
    <n v="0"/>
  </r>
  <r>
    <x v="19"/>
    <s v="AR/2324/1044          "/>
    <s v="SE-23-24-467             "/>
    <d v="2024-03-14T00:00:00"/>
    <x v="0"/>
    <x v="6"/>
    <x v="86"/>
    <n v="2"/>
    <s v="nos   "/>
    <n v="554"/>
    <n v="0"/>
    <n v="0"/>
    <n v="18"/>
    <n v="2687"/>
    <n v="1108"/>
    <n v="0"/>
    <n v="1108"/>
    <n v="0"/>
    <n v="0"/>
    <n v="199.44"/>
    <n v="0"/>
    <n v="199.44"/>
    <n v="0"/>
    <n v="0.43"/>
    <n v="1307.44"/>
    <n v="0"/>
    <n v="0"/>
    <n v="0"/>
    <n v="0"/>
    <n v="0"/>
  </r>
  <r>
    <x v="19"/>
    <s v="AR/2324/1044          "/>
    <s v="SE-23-24-467             "/>
    <d v="2024-03-14T00:00:00"/>
    <x v="0"/>
    <x v="6"/>
    <x v="87"/>
    <n v="5"/>
    <s v="nos   "/>
    <n v="87.55"/>
    <n v="0"/>
    <n v="0"/>
    <n v="18"/>
    <m/>
    <n v="437.75"/>
    <n v="0"/>
    <n v="437.75"/>
    <n v="0"/>
    <n v="0"/>
    <n v="78.8"/>
    <n v="0"/>
    <n v="78.8"/>
    <n v="0"/>
    <n v="0.43"/>
    <n v="516.54999999999995"/>
    <n v="0"/>
    <n v="0"/>
    <n v="0"/>
    <n v="0"/>
    <n v="0"/>
  </r>
  <r>
    <x v="19"/>
    <s v="AR/2324/1044          "/>
    <s v="SE-23-24-467             "/>
    <d v="2024-03-14T00:00:00"/>
    <x v="0"/>
    <x v="6"/>
    <x v="88"/>
    <n v="5"/>
    <s v="nos   "/>
    <n v="146.19999999999999"/>
    <n v="0"/>
    <n v="0"/>
    <n v="18"/>
    <m/>
    <n v="731"/>
    <n v="0"/>
    <n v="731"/>
    <n v="0"/>
    <n v="0"/>
    <n v="131.58000000000001"/>
    <n v="0"/>
    <n v="131.58000000000001"/>
    <n v="0"/>
    <n v="0.43"/>
    <n v="862.58"/>
    <n v="0"/>
    <n v="0"/>
    <n v="0"/>
    <n v="0"/>
    <n v="0"/>
  </r>
  <r>
    <x v="19"/>
    <s v="AR/2324/1045          "/>
    <s v="SE-23-24-468             "/>
    <d v="2024-03-14T00:00:00"/>
    <x v="0"/>
    <x v="10"/>
    <x v="89"/>
    <n v="2"/>
    <s v="nos   "/>
    <n v="245"/>
    <n v="0"/>
    <n v="0"/>
    <n v="18"/>
    <n v="11040"/>
    <n v="980"/>
    <n v="0"/>
    <n v="539.73"/>
    <n v="0"/>
    <n v="0"/>
    <n v="97.15"/>
    <n v="0"/>
    <n v="97.15"/>
    <n v="-440.27"/>
    <n v="-0.7"/>
    <n v="636.88"/>
    <n v="0"/>
    <n v="0"/>
    <n v="0"/>
    <n v="0"/>
    <n v="0"/>
  </r>
  <r>
    <x v="19"/>
    <s v="AR/2324/1045          "/>
    <s v="SE-23-24-468             "/>
    <d v="2024-03-14T00:00:00"/>
    <x v="0"/>
    <x v="10"/>
    <x v="90"/>
    <n v="4"/>
    <s v="nos   "/>
    <n v="2590"/>
    <n v="0"/>
    <n v="0"/>
    <n v="18"/>
    <m/>
    <n v="10360"/>
    <n v="0"/>
    <n v="5698"/>
    <n v="0"/>
    <n v="0"/>
    <n v="1025.6400000000001"/>
    <n v="0"/>
    <n v="1025.6400000000001"/>
    <n v="-4662"/>
    <n v="-0.35"/>
    <n v="6723.64"/>
    <n v="0"/>
    <n v="0"/>
    <n v="0"/>
    <n v="0"/>
    <n v="0"/>
  </r>
  <r>
    <x v="19"/>
    <s v="AR/2324/1045          "/>
    <s v="SE-23-24-468             "/>
    <d v="2024-03-14T00:00:00"/>
    <x v="0"/>
    <x v="10"/>
    <x v="91"/>
    <n v="2"/>
    <s v="nos   "/>
    <n v="2835"/>
    <n v="0"/>
    <n v="0"/>
    <n v="18"/>
    <m/>
    <n v="5670"/>
    <n v="0"/>
    <n v="3118.5"/>
    <n v="0"/>
    <n v="0"/>
    <n v="561.33000000000004"/>
    <n v="0"/>
    <n v="561.33000000000004"/>
    <n v="-2551.5"/>
    <n v="-0.35"/>
    <n v="3679.83"/>
    <n v="0"/>
    <n v="0"/>
    <n v="0"/>
    <n v="0"/>
    <n v="0"/>
  </r>
  <r>
    <x v="20"/>
    <m/>
    <m/>
    <m/>
    <x v="21"/>
    <x v="11"/>
    <x v="92"/>
    <m/>
    <m/>
    <m/>
    <m/>
    <m/>
    <m/>
    <m/>
    <m/>
    <m/>
    <m/>
    <m/>
    <m/>
    <m/>
    <m/>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
  <r>
    <x v="0"/>
    <s v="AR/2324/1005          "/>
    <s v="SE-23-24-0935            "/>
    <d v="2024-02-29T00:00:00"/>
    <x v="0"/>
    <x v="0"/>
    <s v="3M Yellow Reflector                               "/>
    <n v="1"/>
    <s v="rol   "/>
    <n v="7590"/>
    <n v="0"/>
    <n v="0"/>
    <n v="18"/>
    <n v="4478"/>
    <n v="7590"/>
    <n v="0"/>
    <n v="3795"/>
    <n v="0"/>
    <n v="0"/>
    <n v="683.1"/>
    <n v="0"/>
    <n v="683.1"/>
    <n v="-3795"/>
    <n v="-0.1"/>
    <n v="4478.1000000000004"/>
    <n v="0"/>
    <n v="0"/>
    <n v="0"/>
    <n v="0"/>
    <n v="0"/>
  </r>
  <r>
    <x v="1"/>
    <s v="AR/2324/1006          "/>
    <s v="AR/23-24/913             "/>
    <d v="2024-02-28T00:00:00"/>
    <x v="1"/>
    <x v="1"/>
    <s v="Guide Ring 75 x 79 x 20 MM                        "/>
    <n v="4"/>
    <s v="nos   "/>
    <n v="1105"/>
    <n v="0"/>
    <n v="0"/>
    <n v="18"/>
    <n v="19429"/>
    <n v="4420"/>
    <n v="0"/>
    <n v="4088.5"/>
    <n v="0"/>
    <n v="0"/>
    <n v="735.93"/>
    <n v="0"/>
    <n v="735.93"/>
    <n v="-331.5"/>
    <n v="0.3"/>
    <n v="4824.43"/>
    <n v="0"/>
    <n v="0"/>
    <n v="0"/>
    <n v="0"/>
    <n v="0"/>
  </r>
  <r>
    <x v="2"/>
    <s v="AR/2324/1006          "/>
    <s v="AR/23-24/913             "/>
    <d v="2024-02-28T00:00:00"/>
    <x v="1"/>
    <x v="1"/>
    <s v="O-Ring ID 93 x 3 C/S                              "/>
    <n v="4"/>
    <s v="nos   "/>
    <n v="408"/>
    <n v="0"/>
    <n v="0"/>
    <n v="18"/>
    <m/>
    <n v="1632"/>
    <n v="0"/>
    <n v="1509.6"/>
    <n v="0"/>
    <n v="0"/>
    <n v="271.73"/>
    <n v="0"/>
    <n v="271.73"/>
    <n v="-122.4"/>
    <n v="0.3"/>
    <n v="1781.33"/>
    <n v="0"/>
    <n v="0"/>
    <n v="0"/>
    <n v="0"/>
    <n v="0"/>
  </r>
  <r>
    <x v="2"/>
    <s v="AR/2324/1006          "/>
    <s v="AR/23-24/913             "/>
    <d v="2024-02-28T00:00:00"/>
    <x v="1"/>
    <x v="1"/>
    <s v="Piston Seal 76 x 90 x 22.50/32.90 MM              "/>
    <n v="4"/>
    <s v="nos   "/>
    <n v="2323"/>
    <n v="0"/>
    <n v="0"/>
    <n v="18"/>
    <m/>
    <n v="9292"/>
    <n v="0"/>
    <n v="8595.1"/>
    <n v="0"/>
    <n v="0"/>
    <n v="1547.12"/>
    <n v="0"/>
    <n v="1547.12"/>
    <n v="-696.9"/>
    <n v="0.3"/>
    <n v="10142.219999999999"/>
    <n v="0"/>
    <n v="0"/>
    <n v="0"/>
    <n v="0"/>
    <n v="0"/>
  </r>
  <r>
    <x v="2"/>
    <s v="AR/2324/1006          "/>
    <s v="AR/23-24/913             "/>
    <d v="2024-02-28T00:00:00"/>
    <x v="1"/>
    <x v="1"/>
    <s v="Rod Seal 75 x 85 x 13 MM                          "/>
    <n v="4"/>
    <s v="nos   "/>
    <n v="332"/>
    <n v="0"/>
    <n v="0"/>
    <n v="18"/>
    <m/>
    <n v="1328"/>
    <n v="0"/>
    <n v="1228.4000000000001"/>
    <n v="0"/>
    <n v="0"/>
    <n v="221.11"/>
    <n v="0"/>
    <n v="221.11"/>
    <n v="-99.6"/>
    <n v="0.3"/>
    <n v="1449.51"/>
    <n v="0"/>
    <n v="0"/>
    <n v="0"/>
    <n v="0"/>
    <n v="0"/>
  </r>
  <r>
    <x v="2"/>
    <s v="AR/2324/1006          "/>
    <s v="AR/23-24/913             "/>
    <d v="2024-02-28T00:00:00"/>
    <x v="1"/>
    <x v="1"/>
    <s v="Wiper Seal 75 x 85 x 7/10 MM                      "/>
    <n v="4"/>
    <s v="nos   "/>
    <n v="282"/>
    <n v="0"/>
    <n v="0"/>
    <n v="18"/>
    <m/>
    <n v="1128"/>
    <n v="0"/>
    <n v="1043.4000000000001"/>
    <n v="0"/>
    <n v="0"/>
    <n v="187.81"/>
    <n v="0"/>
    <n v="187.81"/>
    <n v="-84.6"/>
    <n v="0.3"/>
    <n v="1231.21"/>
    <n v="0"/>
    <n v="0"/>
    <n v="0"/>
    <n v="0"/>
    <n v="0"/>
  </r>
  <r>
    <x v="2"/>
    <s v="AR/2324/1007          "/>
    <s v="S09                      "/>
    <d v="2024-02-29T00:00:00"/>
    <x v="2"/>
    <x v="2"/>
    <s v="Roller Assembly Drg No : TOPL/CD/1600/001/09      "/>
    <n v="180"/>
    <s v="nos   "/>
    <n v="545"/>
    <n v="9"/>
    <n v="9"/>
    <n v="0"/>
    <n v="259606"/>
    <n v="98100"/>
    <n v="0"/>
    <n v="98100"/>
    <n v="8829"/>
    <n v="8829"/>
    <n v="0"/>
    <n v="0"/>
    <n v="17658"/>
    <n v="0"/>
    <n v="0.1"/>
    <n v="115758"/>
    <n v="0"/>
    <n v="0"/>
    <n v="0"/>
    <n v="0"/>
    <n v="0"/>
  </r>
  <r>
    <x v="2"/>
    <s v="AR/2324/1007          "/>
    <s v="S09                      "/>
    <d v="2024-02-29T00:00:00"/>
    <x v="2"/>
    <x v="2"/>
    <s v="Roller Assembly ROL3X562&amp;A                        "/>
    <n v="189"/>
    <s v="nos   "/>
    <n v="645"/>
    <n v="9"/>
    <n v="9"/>
    <n v="0"/>
    <m/>
    <n v="121905"/>
    <n v="0"/>
    <n v="121905"/>
    <n v="10971.45"/>
    <n v="10971.45"/>
    <n v="0"/>
    <n v="0"/>
    <n v="21942.9"/>
    <n v="0"/>
    <n v="0.1"/>
    <n v="143847.9"/>
    <n v="0"/>
    <n v="0"/>
    <n v="0"/>
    <n v="0"/>
    <n v="0"/>
  </r>
  <r>
    <x v="3"/>
    <s v="AR/2324/1008          "/>
    <s v="PE104/23-24              "/>
    <d v="2024-03-04T00:00:00"/>
    <x v="3"/>
    <x v="2"/>
    <s v="Cross Member Fabrication Drg TOPL-CD-1600-003     "/>
    <n v="12"/>
    <s v="nos   "/>
    <n v="5443"/>
    <n v="9"/>
    <n v="9"/>
    <n v="0"/>
    <n v="568760"/>
    <n v="65316"/>
    <n v="0"/>
    <n v="65316"/>
    <n v="5878.44"/>
    <n v="5878.44"/>
    <n v="0"/>
    <n v="0"/>
    <n v="11756.88"/>
    <n v="0"/>
    <n v="0"/>
    <n v="77072.88"/>
    <n v="0"/>
    <n v="0"/>
    <n v="0"/>
    <n v="0"/>
    <n v="0"/>
  </r>
  <r>
    <x v="4"/>
    <s v="AR/2324/1008          "/>
    <s v="PE104/23-24              "/>
    <d v="2024-04-03T00:00:00"/>
    <x v="3"/>
    <x v="2"/>
    <s v="Frame Assembly Drg TOPL-CD-1600-004A              "/>
    <n v="12"/>
    <s v="nos   "/>
    <n v="10167"/>
    <n v="9"/>
    <n v="9"/>
    <n v="0"/>
    <m/>
    <n v="122004"/>
    <n v="0"/>
    <n v="122004"/>
    <n v="10980.36"/>
    <n v="10980.36"/>
    <n v="0"/>
    <n v="0"/>
    <n v="21960.720000000001"/>
    <n v="0"/>
    <n v="0"/>
    <n v="143964.72"/>
    <n v="0"/>
    <n v="0"/>
    <n v="0"/>
    <n v="0"/>
    <n v="0"/>
  </r>
  <r>
    <x v="4"/>
    <s v="AR/2324/1008          "/>
    <s v="PE104/23-24              "/>
    <d v="2024-04-03T00:00:00"/>
    <x v="3"/>
    <x v="2"/>
    <s v="Rotating Platform Drg TOPL-CD-1600-001            "/>
    <n v="12"/>
    <s v="nos   "/>
    <n v="22080"/>
    <n v="9"/>
    <n v="9"/>
    <n v="0"/>
    <m/>
    <n v="264960"/>
    <n v="0"/>
    <n v="264960"/>
    <n v="23846.400000000001"/>
    <n v="23846.400000000001"/>
    <n v="0"/>
    <n v="0"/>
    <n v="47692.800000000003"/>
    <n v="0"/>
    <n v="0"/>
    <n v="312652.79999999999"/>
    <n v="0"/>
    <n v="0"/>
    <n v="0"/>
    <n v="0"/>
    <n v="0"/>
  </r>
  <r>
    <x v="4"/>
    <s v="AR/2324/1008          "/>
    <s v="PE104/23-24              "/>
    <d v="2024-04-03T00:00:00"/>
    <x v="3"/>
    <x v="2"/>
    <s v="Towbar Drg TOPL-CD-1600-002A                      "/>
    <n v="12"/>
    <s v="nos   "/>
    <n v="2310"/>
    <n v="9"/>
    <n v="9"/>
    <n v="0"/>
    <m/>
    <n v="27720"/>
    <n v="2000"/>
    <n v="29720"/>
    <n v="2674.8"/>
    <n v="2674.8"/>
    <n v="0"/>
    <n v="0"/>
    <n v="5349.6"/>
    <n v="0"/>
    <n v="0"/>
    <n v="35069.599999999999"/>
    <n v="0"/>
    <n v="0"/>
    <n v="0"/>
    <n v="0"/>
    <n v="0"/>
  </r>
  <r>
    <x v="5"/>
    <s v="AR/2324/1009          "/>
    <s v="SE-23-24/454             "/>
    <d v="2024-03-02T00:00:00"/>
    <x v="0"/>
    <x v="0"/>
    <s v="Chain 25 x 5 mm                                   "/>
    <n v="50"/>
    <s v="mtr   "/>
    <n v="65"/>
    <n v="0"/>
    <n v="0"/>
    <n v="18"/>
    <n v="6072"/>
    <n v="3250"/>
    <n v="0"/>
    <n v="3250"/>
    <n v="0"/>
    <n v="0"/>
    <n v="585"/>
    <n v="0"/>
    <n v="585"/>
    <n v="0"/>
    <n v="-0.28000000000000003"/>
    <n v="3835"/>
    <n v="0"/>
    <n v="0"/>
    <n v="0"/>
    <n v="0"/>
    <n v="0"/>
  </r>
  <r>
    <x v="6"/>
    <s v="AR/2324/1009          "/>
    <s v="SE-23-24/454             "/>
    <d v="2024-02-03T00:00:00"/>
    <x v="0"/>
    <x v="0"/>
    <s v="Depth Gauge 6&quot;                                    "/>
    <n v="2"/>
    <s v="nos   "/>
    <n v="300"/>
    <n v="0"/>
    <n v="0"/>
    <n v="18"/>
    <m/>
    <n v="600"/>
    <n v="0"/>
    <n v="600"/>
    <n v="0"/>
    <n v="0"/>
    <n v="108"/>
    <n v="0"/>
    <n v="108"/>
    <n v="0"/>
    <n v="-0.28000000000000003"/>
    <n v="708"/>
    <n v="0"/>
    <n v="0"/>
    <n v="0"/>
    <n v="0"/>
    <n v="0"/>
  </r>
  <r>
    <x v="6"/>
    <s v="AR/2324/1009          "/>
    <s v="SE-23-24/454             "/>
    <d v="2024-02-03T00:00:00"/>
    <x v="0"/>
    <x v="0"/>
    <s v="Grease                                            "/>
    <n v="1"/>
    <s v="kgs   "/>
    <n v="576"/>
    <n v="0"/>
    <n v="0"/>
    <n v="18"/>
    <m/>
    <n v="576"/>
    <n v="0"/>
    <n v="576"/>
    <n v="0"/>
    <n v="0"/>
    <n v="103.68"/>
    <n v="0"/>
    <n v="103.68"/>
    <n v="0"/>
    <n v="-0.28000000000000003"/>
    <n v="679.68"/>
    <n v="0"/>
    <n v="0"/>
    <n v="0"/>
    <n v="0"/>
    <n v="0"/>
  </r>
  <r>
    <x v="6"/>
    <s v="AR/2324/1009          "/>
    <s v="SE-23-24/454             "/>
    <d v="2024-02-03T00:00:00"/>
    <x v="0"/>
    <x v="0"/>
    <s v="Hex Bolt M10 x 40 mm Lg Full threads              "/>
    <n v="20"/>
    <s v="nos   "/>
    <n v="24"/>
    <n v="0"/>
    <n v="0"/>
    <n v="18"/>
    <m/>
    <n v="480"/>
    <n v="0"/>
    <n v="480"/>
    <n v="0"/>
    <n v="0"/>
    <n v="86.4"/>
    <n v="0"/>
    <n v="86.4"/>
    <n v="0"/>
    <n v="-0.28000000000000003"/>
    <n v="566.4"/>
    <n v="0"/>
    <n v="0"/>
    <n v="0"/>
    <n v="0"/>
    <n v="0"/>
  </r>
  <r>
    <x v="6"/>
    <s v="AR/2324/1009          "/>
    <s v="SE-23-24/454             "/>
    <d v="2024-02-03T00:00:00"/>
    <x v="0"/>
    <x v="0"/>
    <s v="Plain Nut M10                                     "/>
    <n v="20"/>
    <s v="nos   "/>
    <n v="12"/>
    <n v="0"/>
    <n v="0"/>
    <n v="18"/>
    <m/>
    <n v="240"/>
    <n v="0"/>
    <n v="240"/>
    <n v="0"/>
    <n v="0"/>
    <n v="43.2"/>
    <n v="0"/>
    <n v="43.2"/>
    <n v="0"/>
    <n v="-0.28000000000000003"/>
    <n v="283.2"/>
    <n v="0"/>
    <n v="0"/>
    <n v="0"/>
    <n v="0"/>
    <n v="0"/>
  </r>
  <r>
    <x v="6"/>
    <s v="AR/2324/1010          "/>
    <s v="866/23-24                "/>
    <d v="2024-02-29T00:00:00"/>
    <x v="4"/>
    <x v="3"/>
    <s v="14&quot;Cutoff Wheel                                   "/>
    <n v="10"/>
    <s v="nos   "/>
    <n v="115"/>
    <n v="9"/>
    <n v="9"/>
    <n v="0"/>
    <n v="23091"/>
    <n v="1150"/>
    <n v="0"/>
    <n v="1150"/>
    <n v="103.5"/>
    <n v="103.5"/>
    <n v="0"/>
    <n v="0"/>
    <n v="207"/>
    <n v="0"/>
    <n v="-0.02"/>
    <n v="1357"/>
    <n v="0"/>
    <n v="0"/>
    <n v="0"/>
    <n v="0"/>
    <n v="0"/>
  </r>
  <r>
    <x v="6"/>
    <s v="AR/2324/1010          "/>
    <s v="866/23-24                "/>
    <d v="2024-02-29T00:00:00"/>
    <x v="4"/>
    <x v="3"/>
    <s v="Bandsaw Blade 2515 X 20 X 0.90mm                  "/>
    <n v="4"/>
    <s v="PCS   "/>
    <n v="1100"/>
    <n v="9"/>
    <n v="9"/>
    <n v="0"/>
    <m/>
    <n v="4400"/>
    <n v="0"/>
    <n v="4400"/>
    <n v="396"/>
    <n v="396"/>
    <n v="0"/>
    <n v="0"/>
    <n v="792"/>
    <n v="0"/>
    <n v="-0.02"/>
    <n v="5192"/>
    <n v="0"/>
    <n v="0"/>
    <n v="0"/>
    <n v="0"/>
    <n v="0"/>
  </r>
  <r>
    <x v="6"/>
    <s v="AR/2324/1010          "/>
    <s v="866/23-24                "/>
    <d v="2024-02-29T00:00:00"/>
    <x v="4"/>
    <x v="3"/>
    <s v="Carbon Brush                                      "/>
    <n v="2"/>
    <s v="nos   "/>
    <n v="26"/>
    <n v="9"/>
    <n v="9"/>
    <n v="0"/>
    <m/>
    <n v="52"/>
    <n v="0"/>
    <n v="43.68"/>
    <n v="3.93"/>
    <n v="3.93"/>
    <n v="0"/>
    <n v="0"/>
    <n v="7.86"/>
    <n v="-8.32"/>
    <n v="-0.02"/>
    <n v="51.54"/>
    <n v="0"/>
    <n v="0"/>
    <n v="0"/>
    <n v="0"/>
    <n v="0"/>
  </r>
  <r>
    <x v="6"/>
    <s v="AR/2324/1010          "/>
    <s v="866/23-24                "/>
    <d v="2024-02-29T00:00:00"/>
    <x v="4"/>
    <x v="3"/>
    <s v="Carbon Brush                                      "/>
    <n v="5"/>
    <s v="nos   "/>
    <n v="65"/>
    <n v="9"/>
    <n v="9"/>
    <n v="0"/>
    <m/>
    <n v="325"/>
    <n v="0"/>
    <n v="273"/>
    <n v="24.57"/>
    <n v="24.57"/>
    <n v="0"/>
    <n v="0"/>
    <n v="49.14"/>
    <n v="-52"/>
    <n v="-0.02"/>
    <n v="322.14"/>
    <n v="0"/>
    <n v="0"/>
    <n v="0"/>
    <n v="0"/>
    <n v="0"/>
  </r>
  <r>
    <x v="6"/>
    <s v="AR/2324/1010          "/>
    <s v="866/23-24                "/>
    <d v="2024-02-29T00:00:00"/>
    <x v="4"/>
    <x v="3"/>
    <s v="Cutting Oil                                       "/>
    <n v="5"/>
    <s v="ltr   "/>
    <n v="148"/>
    <n v="9"/>
    <n v="9"/>
    <n v="0"/>
    <m/>
    <n v="740"/>
    <n v="0"/>
    <n v="740"/>
    <n v="66.599999999999994"/>
    <n v="66.599999999999994"/>
    <n v="0"/>
    <n v="0"/>
    <n v="133.19999999999999"/>
    <n v="0"/>
    <n v="-0.02"/>
    <n v="873.2"/>
    <n v="0"/>
    <n v="0"/>
    <n v="0"/>
    <n v="0"/>
    <n v="0"/>
  </r>
  <r>
    <x v="6"/>
    <s v="AR/2324/1010          "/>
    <s v="866/23-24                "/>
    <d v="2024-02-29T00:00:00"/>
    <x v="4"/>
    <x v="3"/>
    <s v="Hammer Drill 5mm                                  "/>
    <n v="2"/>
    <s v="nos   "/>
    <n v="97"/>
    <n v="9"/>
    <n v="9"/>
    <n v="0"/>
    <m/>
    <n v="194"/>
    <n v="0"/>
    <n v="135.80000000000001"/>
    <n v="12.22"/>
    <n v="12.22"/>
    <n v="0"/>
    <n v="0"/>
    <n v="24.44"/>
    <n v="-58.2"/>
    <n v="-0.02"/>
    <n v="160.24"/>
    <n v="0"/>
    <n v="0"/>
    <n v="0"/>
    <n v="0"/>
    <n v="0"/>
  </r>
  <r>
    <x v="6"/>
    <s v="AR/2324/1010          "/>
    <s v="866/23-24                "/>
    <d v="2024-02-29T00:00:00"/>
    <x v="4"/>
    <x v="3"/>
    <s v="HSS Straight Shank Drill 14.0mm                   "/>
    <n v="1"/>
    <s v="nos   "/>
    <n v="1975"/>
    <n v="9"/>
    <n v="9"/>
    <n v="0"/>
    <m/>
    <n v="1975"/>
    <n v="0"/>
    <n v="829.5"/>
    <n v="74.66"/>
    <n v="74.66"/>
    <n v="0"/>
    <n v="0"/>
    <n v="149.32"/>
    <n v="-1145.5"/>
    <n v="-0.02"/>
    <n v="978.82"/>
    <n v="0"/>
    <n v="0"/>
    <n v="0"/>
    <n v="0"/>
    <n v="0"/>
  </r>
  <r>
    <x v="6"/>
    <s v="AR/2324/1010          "/>
    <s v="866/23-24                "/>
    <d v="2024-02-29T00:00:00"/>
    <x v="4"/>
    <x v="3"/>
    <s v="HSS Straight Shank Drill 4.7mm                    "/>
    <n v="30"/>
    <s v="nos   "/>
    <n v="188"/>
    <n v="9"/>
    <n v="9"/>
    <n v="0"/>
    <m/>
    <n v="5640"/>
    <n v="0"/>
    <n v="2368.8000000000002"/>
    <n v="213.19"/>
    <n v="213.19"/>
    <n v="0"/>
    <n v="0"/>
    <n v="426.38"/>
    <n v="-3271.2"/>
    <n v="-0.02"/>
    <n v="2795.18"/>
    <n v="0"/>
    <n v="0"/>
    <n v="0"/>
    <n v="0"/>
    <n v="0"/>
  </r>
  <r>
    <x v="6"/>
    <s v="AR/2324/1010          "/>
    <s v="866/23-24                "/>
    <d v="2024-02-29T00:00:00"/>
    <x v="4"/>
    <x v="3"/>
    <s v="HSS Straight Shank Drill 5.0mm                    "/>
    <n v="20"/>
    <s v="nos   "/>
    <n v="197"/>
    <n v="9"/>
    <n v="9"/>
    <n v="0"/>
    <m/>
    <n v="3940"/>
    <n v="0"/>
    <n v="1654.8"/>
    <n v="148.93"/>
    <n v="148.93"/>
    <n v="0"/>
    <n v="0"/>
    <n v="297.86"/>
    <n v="-2285.1999999999998"/>
    <n v="-0.02"/>
    <n v="1952.66"/>
    <n v="0"/>
    <n v="0"/>
    <n v="0"/>
    <n v="0"/>
    <n v="0"/>
  </r>
  <r>
    <x v="6"/>
    <s v="AR/2324/1010          "/>
    <s v="866/23-24                "/>
    <d v="2024-02-29T00:00:00"/>
    <x v="4"/>
    <x v="3"/>
    <s v="HSS Straight Shank Drill 5.2mm                    "/>
    <n v="10"/>
    <s v="nos   "/>
    <n v="197"/>
    <n v="9"/>
    <n v="9"/>
    <n v="0"/>
    <m/>
    <n v="1970"/>
    <n v="0"/>
    <n v="827.4"/>
    <n v="74.47"/>
    <n v="74.47"/>
    <n v="0"/>
    <n v="0"/>
    <n v="148.94"/>
    <n v="-1142.5999999999999"/>
    <n v="-0.02"/>
    <n v="976.34"/>
    <n v="0"/>
    <n v="0"/>
    <n v="0"/>
    <n v="0"/>
    <n v="0"/>
  </r>
  <r>
    <x v="6"/>
    <s v="AR/2324/1010          "/>
    <s v="866/23-24                "/>
    <d v="2024-02-29T00:00:00"/>
    <x v="4"/>
    <x v="3"/>
    <s v="HSS Straight Shank Drill 6.2mm                    "/>
    <n v="10"/>
    <s v="nos   "/>
    <n v="278"/>
    <n v="9"/>
    <n v="9"/>
    <n v="0"/>
    <m/>
    <n v="2780"/>
    <n v="0"/>
    <n v="1167.5999999999999"/>
    <n v="105.08"/>
    <n v="105.08"/>
    <n v="0"/>
    <n v="0"/>
    <n v="210.16"/>
    <n v="-1612.4"/>
    <n v="-0.02"/>
    <n v="1377.76"/>
    <n v="0"/>
    <n v="0"/>
    <n v="0"/>
    <n v="0"/>
    <n v="0"/>
  </r>
  <r>
    <x v="6"/>
    <s v="AR/2324/1010          "/>
    <s v="866/23-24                "/>
    <d v="2024-02-29T00:00:00"/>
    <x v="4"/>
    <x v="3"/>
    <s v="HSS Taper Shank Drill 15.0 mm                     "/>
    <n v="1"/>
    <s v="nos   "/>
    <n v="2940"/>
    <n v="9"/>
    <n v="9"/>
    <n v="0"/>
    <m/>
    <n v="2940"/>
    <n v="0"/>
    <n v="1234.8"/>
    <n v="111.13"/>
    <n v="111.13"/>
    <n v="0"/>
    <n v="0"/>
    <n v="222.26"/>
    <n v="-1705.2"/>
    <n v="-0.02"/>
    <n v="1457.06"/>
    <n v="0"/>
    <n v="0"/>
    <n v="0"/>
    <n v="0"/>
    <n v="0"/>
  </r>
  <r>
    <x v="6"/>
    <s v="AR/2324/1010          "/>
    <s v="866/23-24                "/>
    <d v="2024-02-29T00:00:00"/>
    <x v="4"/>
    <x v="3"/>
    <s v="HSS Taper Shank Drill 17.0 mm                     "/>
    <n v="2"/>
    <s v="nos   "/>
    <n v="3242"/>
    <n v="9"/>
    <n v="9"/>
    <n v="0"/>
    <m/>
    <n v="6484"/>
    <n v="0"/>
    <n v="2723.28"/>
    <n v="245.1"/>
    <n v="245.1"/>
    <n v="0"/>
    <n v="0"/>
    <n v="490.2"/>
    <n v="-3760.72"/>
    <n v="-0.02"/>
    <n v="3213.48"/>
    <n v="0"/>
    <n v="0"/>
    <n v="0"/>
    <n v="0"/>
    <n v="0"/>
  </r>
  <r>
    <x v="6"/>
    <s v="AR/2324/1010          "/>
    <s v="866/23-24                "/>
    <d v="2024-02-29T00:00:00"/>
    <x v="4"/>
    <x v="3"/>
    <s v="Square File  BAST 250 mm JK                       "/>
    <n v="4"/>
    <s v="nos   "/>
    <n v="80"/>
    <n v="9"/>
    <n v="9"/>
    <n v="0"/>
    <m/>
    <n v="320"/>
    <n v="0"/>
    <n v="320"/>
    <n v="28.8"/>
    <n v="28.8"/>
    <n v="0"/>
    <n v="0"/>
    <n v="57.6"/>
    <n v="0"/>
    <n v="-0.02"/>
    <n v="377.6"/>
    <n v="0"/>
    <n v="0"/>
    <n v="0"/>
    <n v="0"/>
    <n v="0"/>
  </r>
  <r>
    <x v="6"/>
    <s v="AR/2324/1010          "/>
    <s v="866/23-24                "/>
    <d v="2024-02-29T00:00:00"/>
    <x v="4"/>
    <x v="3"/>
    <s v="Velcro Disc 125 mm Metal 60 Grit                  "/>
    <n v="25"/>
    <s v="nos   "/>
    <n v="28"/>
    <n v="9"/>
    <n v="9"/>
    <n v="0"/>
    <m/>
    <n v="700"/>
    <n v="0"/>
    <n v="700"/>
    <n v="63"/>
    <n v="63"/>
    <n v="0"/>
    <n v="0"/>
    <n v="126"/>
    <n v="0"/>
    <n v="-0.02"/>
    <n v="826"/>
    <n v="0"/>
    <n v="0"/>
    <n v="0"/>
    <n v="0"/>
    <n v="0"/>
  </r>
  <r>
    <x v="6"/>
    <s v="AR/2324/1010          "/>
    <s v="866/23-24                "/>
    <d v="2024-02-29T00:00:00"/>
    <x v="4"/>
    <x v="3"/>
    <s v="Velcro Disc 125 mm Metal 60 Grit                  "/>
    <n v="100"/>
    <s v="nos   "/>
    <n v="10"/>
    <n v="9"/>
    <n v="9"/>
    <n v="0"/>
    <m/>
    <n v="1000"/>
    <n v="0"/>
    <n v="1000"/>
    <n v="90"/>
    <n v="90"/>
    <n v="0"/>
    <n v="0"/>
    <n v="180"/>
    <n v="0"/>
    <n v="-0.02"/>
    <n v="1180"/>
    <n v="0"/>
    <n v="0"/>
    <n v="0"/>
    <n v="0"/>
    <n v="0"/>
  </r>
  <r>
    <x v="6"/>
    <s v="AR/2324/1011          "/>
    <s v="INV23-24/2077            "/>
    <d v="2024-03-02T00:00:00"/>
    <x v="5"/>
    <x v="3"/>
    <s v="Safety Shoes                                      "/>
    <n v="1"/>
    <s v="prs   "/>
    <n v="700"/>
    <n v="0"/>
    <n v="0"/>
    <n v="12"/>
    <n v="2464"/>
    <n v="700"/>
    <n v="0"/>
    <n v="700"/>
    <n v="0"/>
    <n v="0"/>
    <n v="84"/>
    <n v="0"/>
    <n v="84"/>
    <n v="0"/>
    <n v="0"/>
    <n v="784"/>
    <n v="0"/>
    <n v="0"/>
    <n v="0"/>
    <n v="0"/>
    <n v="0"/>
  </r>
  <r>
    <x v="6"/>
    <s v="AR/2324/1011          "/>
    <s v="INV23-24/2077            "/>
    <d v="2024-02-03T00:00:00"/>
    <x v="5"/>
    <x v="3"/>
    <s v="Safety Shoes                                      "/>
    <n v="2"/>
    <s v="prs   "/>
    <n v="750"/>
    <n v="0"/>
    <n v="0"/>
    <n v="12"/>
    <m/>
    <n v="1500"/>
    <n v="0"/>
    <n v="1500"/>
    <n v="0"/>
    <n v="0"/>
    <n v="180"/>
    <n v="0"/>
    <n v="180"/>
    <n v="0"/>
    <n v="0"/>
    <n v="1680"/>
    <n v="0"/>
    <n v="0"/>
    <n v="0"/>
    <n v="0"/>
    <n v="0"/>
  </r>
  <r>
    <x v="6"/>
    <s v="AR/2324/1012          "/>
    <s v="INV23-24/2078            "/>
    <d v="2024-03-02T00:00:00"/>
    <x v="5"/>
    <x v="3"/>
    <s v="Uniform  (Staff)                                  "/>
    <n v="2"/>
    <s v="pair  "/>
    <n v="450"/>
    <n v="0"/>
    <n v="0"/>
    <n v="5"/>
    <n v="9240"/>
    <n v="900"/>
    <n v="0"/>
    <n v="900"/>
    <n v="0"/>
    <n v="0"/>
    <n v="45"/>
    <n v="0"/>
    <n v="45"/>
    <n v="0"/>
    <n v="0"/>
    <n v="945"/>
    <n v="0"/>
    <n v="0"/>
    <n v="0"/>
    <n v="0"/>
    <n v="0"/>
  </r>
  <r>
    <x v="6"/>
    <s v="AR/2324/1012          "/>
    <s v="INV23-24/2078            "/>
    <d v="2024-02-03T00:00:00"/>
    <x v="5"/>
    <x v="3"/>
    <s v="Uniform  (Staff)                                  "/>
    <n v="4"/>
    <s v="pair  "/>
    <n v="850"/>
    <n v="0"/>
    <n v="0"/>
    <n v="5"/>
    <m/>
    <n v="3400"/>
    <n v="0"/>
    <n v="3400"/>
    <n v="0"/>
    <n v="0"/>
    <n v="170"/>
    <n v="0"/>
    <n v="170"/>
    <n v="0"/>
    <n v="0"/>
    <n v="3570"/>
    <n v="0"/>
    <n v="0"/>
    <n v="0"/>
    <n v="0"/>
    <n v="0"/>
  </r>
  <r>
    <x v="6"/>
    <s v="AR/2324/1012          "/>
    <s v="INV23-24/2078            "/>
    <d v="2024-02-03T00:00:00"/>
    <x v="5"/>
    <x v="3"/>
    <s v="Uniform (Workers)                                 "/>
    <n v="6"/>
    <s v="pair  "/>
    <n v="750"/>
    <n v="0"/>
    <n v="0"/>
    <n v="5"/>
    <m/>
    <n v="4500"/>
    <n v="0"/>
    <n v="4500"/>
    <n v="0"/>
    <n v="0"/>
    <n v="225"/>
    <n v="0"/>
    <n v="225"/>
    <n v="0"/>
    <n v="0"/>
    <n v="4725"/>
    <n v="0"/>
    <n v="0"/>
    <n v="0"/>
    <n v="0"/>
    <n v="0"/>
  </r>
  <r>
    <x v="7"/>
    <s v="AR/2324/1013          "/>
    <s v="EEK/SI/2324/3403         "/>
    <d v="2024-02-29T00:00:00"/>
    <x v="6"/>
    <x v="1"/>
    <s v="Steel Wire Rope Dia 12 mm                         "/>
    <n v="60"/>
    <s v="nos   "/>
    <n v="145"/>
    <n v="0"/>
    <n v="0"/>
    <n v="18"/>
    <n v="10266"/>
    <n v="8700"/>
    <n v="0"/>
    <n v="8700"/>
    <n v="0"/>
    <n v="0"/>
    <n v="1566"/>
    <n v="0"/>
    <n v="1566"/>
    <n v="0"/>
    <n v="0"/>
    <n v="10266"/>
    <n v="0"/>
    <n v="0"/>
    <n v="0"/>
    <n v="0"/>
    <n v="0"/>
  </r>
  <r>
    <x v="8"/>
    <s v="AR/2324/1014          "/>
    <s v="RJ/23-24/0673            "/>
    <d v="2024-02-27T00:00:00"/>
    <x v="7"/>
    <x v="4"/>
    <s v="Anti Skid Rubber Mat 1200 W x 6mm Thick           "/>
    <n v="60"/>
    <s v="mtr   "/>
    <n v="1458"/>
    <n v="0"/>
    <n v="0"/>
    <n v="18"/>
    <n v="103226"/>
    <n v="87480"/>
    <n v="0"/>
    <n v="87480"/>
    <n v="0"/>
    <n v="0"/>
    <n v="15746.4"/>
    <n v="0"/>
    <n v="15746.4"/>
    <n v="0"/>
    <n v="-0.4"/>
    <n v="103226.4"/>
    <n v="0"/>
    <n v="0"/>
    <n v="0"/>
    <n v="0"/>
    <n v="0"/>
  </r>
  <r>
    <x v="8"/>
    <s v="AR/2324/1015          "/>
    <s v="934                      "/>
    <d v="2024-03-06T00:00:00"/>
    <x v="8"/>
    <x v="5"/>
    <s v="Fixed Caster Bracket Profile PT-2575-05-01        "/>
    <n v="80"/>
    <s v="nos   "/>
    <n v="850"/>
    <n v="9"/>
    <n v="9"/>
    <n v="0"/>
    <n v="182074"/>
    <n v="68000"/>
    <n v="0"/>
    <n v="66402"/>
    <n v="5976.18"/>
    <n v="5976.18"/>
    <n v="0"/>
    <n v="0"/>
    <n v="11952.36"/>
    <n v="-1598"/>
    <n v="-0.3"/>
    <n v="78354.36"/>
    <n v="0"/>
    <n v="0"/>
    <n v="0"/>
    <n v="0"/>
    <n v="0"/>
  </r>
  <r>
    <x v="8"/>
    <s v="AR/2324/1015          "/>
    <s v="934                      "/>
    <d v="2024-06-03T00:00:00"/>
    <x v="8"/>
    <x v="5"/>
    <s v="Foot Pedal Profile Drg No.3267-3                  "/>
    <n v="45"/>
    <s v="nos   "/>
    <n v="185"/>
    <n v="9"/>
    <n v="9"/>
    <n v="0"/>
    <m/>
    <n v="8325"/>
    <n v="3797"/>
    <n v="11897.22"/>
    <n v="1070.75"/>
    <n v="1070.75"/>
    <n v="0"/>
    <n v="0"/>
    <n v="2141.5"/>
    <n v="-224.78"/>
    <n v="-0.3"/>
    <n v="14038.72"/>
    <n v="0"/>
    <n v="0"/>
    <n v="0"/>
    <n v="0"/>
    <n v="0"/>
  </r>
  <r>
    <x v="8"/>
    <s v="AR/2324/1015          "/>
    <s v="934                      "/>
    <d v="2024-06-03T00:00:00"/>
    <x v="8"/>
    <x v="5"/>
    <s v="Swivel Caster Bracket Profile PT-2575-04-01       "/>
    <n v="80"/>
    <s v="nos   "/>
    <n v="790"/>
    <n v="9"/>
    <n v="9"/>
    <n v="0"/>
    <m/>
    <n v="63200"/>
    <n v="0"/>
    <n v="61601.04"/>
    <n v="5544.09"/>
    <n v="5544.09"/>
    <n v="0"/>
    <n v="0"/>
    <n v="11088.18"/>
    <n v="-1598.96"/>
    <n v="-0.3"/>
    <n v="72689.22"/>
    <n v="0"/>
    <n v="0"/>
    <n v="0"/>
    <n v="0"/>
    <n v="0"/>
  </r>
  <r>
    <x v="8"/>
    <s v="AR/2324/1015          "/>
    <s v="934                      "/>
    <d v="2024-06-03T00:00:00"/>
    <x v="8"/>
    <x v="5"/>
    <s v="Towing Eye Profile 3622-3                         "/>
    <n v="30"/>
    <s v="nos   "/>
    <n v="480"/>
    <n v="9"/>
    <n v="9"/>
    <n v="0"/>
    <m/>
    <n v="14400"/>
    <n v="0"/>
    <n v="14400"/>
    <n v="1296"/>
    <n v="1296"/>
    <n v="0"/>
    <n v="0"/>
    <n v="2592"/>
    <n v="0"/>
    <n v="-0.3"/>
    <n v="16992"/>
    <n v="0"/>
    <n v="0"/>
    <n v="0"/>
    <n v="0"/>
    <n v="0"/>
  </r>
  <r>
    <x v="9"/>
    <s v="AR/2324/1016          "/>
    <s v="APV-11313                "/>
    <d v="2024-03-05T00:00:00"/>
    <x v="9"/>
    <x v="5"/>
    <s v="Epoxy 206 Grey Primer                             "/>
    <n v="60"/>
    <s v="ltr   "/>
    <n v="200"/>
    <n v="9"/>
    <n v="9"/>
    <n v="0"/>
    <n v="14160"/>
    <n v="12000"/>
    <n v="0"/>
    <n v="12000"/>
    <n v="1080"/>
    <n v="1080"/>
    <n v="0"/>
    <n v="0"/>
    <n v="2160"/>
    <n v="0"/>
    <n v="0"/>
    <n v="14160"/>
    <n v="0"/>
    <n v="0"/>
    <n v="0"/>
    <n v="0"/>
    <n v="0"/>
  </r>
  <r>
    <x v="10"/>
    <s v="AR/2324/1017          "/>
    <s v="SE-23-24-456             "/>
    <d v="2024-03-05T00:00:00"/>
    <x v="0"/>
    <x v="3"/>
    <s v="Metal To Rubber Adhesive                          "/>
    <n v="6"/>
    <s v="ltr   "/>
    <n v="520"/>
    <n v="0"/>
    <n v="0"/>
    <n v="18"/>
    <n v="4130"/>
    <n v="3120"/>
    <n v="0"/>
    <n v="3000.19"/>
    <n v="0"/>
    <n v="0"/>
    <n v="540.03"/>
    <n v="0"/>
    <n v="540.03"/>
    <n v="-119.81"/>
    <n v="-0.28000000000000003"/>
    <n v="3540.22"/>
    <n v="0"/>
    <n v="0"/>
    <n v="0"/>
    <n v="0"/>
    <n v="0"/>
  </r>
  <r>
    <x v="10"/>
    <s v="AR/2324/1017          "/>
    <s v="SE-23-24-456             "/>
    <d v="2024-05-03T00:00:00"/>
    <x v="0"/>
    <x v="3"/>
    <s v="Silicon Sealant 789 White                         "/>
    <n v="1"/>
    <s v="nos   "/>
    <n v="850"/>
    <n v="0"/>
    <n v="0"/>
    <n v="18"/>
    <m/>
    <n v="850"/>
    <n v="0"/>
    <n v="500.05"/>
    <n v="0"/>
    <n v="0"/>
    <n v="90.01"/>
    <n v="0"/>
    <n v="90.01"/>
    <n v="-349.95"/>
    <n v="-0.28000000000000003"/>
    <n v="590.05999999999995"/>
    <n v="0"/>
    <n v="0"/>
    <n v="0"/>
    <n v="0"/>
    <n v="0"/>
  </r>
  <r>
    <x v="10"/>
    <s v="AR/2324/1018          "/>
    <s v="222                      "/>
    <d v="2024-03-07T00:00:00"/>
    <x v="10"/>
    <x v="2"/>
    <s v="Flange Plate 3718 - 3ab                           "/>
    <n v="225"/>
    <s v="nos   "/>
    <n v="215"/>
    <n v="9"/>
    <n v="9"/>
    <n v="0"/>
    <n v="59207"/>
    <n v="48375"/>
    <n v="1800"/>
    <n v="50175"/>
    <n v="4515.75"/>
    <n v="4515.75"/>
    <n v="0"/>
    <n v="0"/>
    <n v="9031.5"/>
    <n v="0"/>
    <n v="0.5"/>
    <n v="59206.5"/>
    <n v="0"/>
    <n v="0"/>
    <n v="0"/>
    <n v="0"/>
    <n v="0"/>
  </r>
  <r>
    <x v="10"/>
    <s v="AR/2324/1019          "/>
    <s v="223                      "/>
    <d v="2024-03-07T00:00:00"/>
    <x v="10"/>
    <x v="5"/>
    <s v="Double Axle Stub                                  "/>
    <n v="38"/>
    <s v="nos   "/>
    <n v="1500"/>
    <n v="9"/>
    <n v="9"/>
    <n v="0"/>
    <n v="243729"/>
    <n v="57000"/>
    <n v="0"/>
    <n v="49783.8"/>
    <n v="4480.54"/>
    <n v="4480.54"/>
    <n v="0"/>
    <n v="0"/>
    <n v="8961.08"/>
    <n v="-7216.2"/>
    <n v="-0.16"/>
    <n v="58744.88"/>
    <n v="0"/>
    <n v="0"/>
    <n v="0"/>
    <n v="0"/>
    <n v="0"/>
  </r>
  <r>
    <x v="10"/>
    <s v="AR/2324/1019          "/>
    <s v="223                      "/>
    <d v="2024-07-03T00:00:00"/>
    <x v="10"/>
    <x v="5"/>
    <s v="Lock Nut                                          "/>
    <n v="10"/>
    <s v="nos   "/>
    <n v="305"/>
    <n v="9"/>
    <n v="9"/>
    <n v="0"/>
    <m/>
    <n v="3050"/>
    <n v="0"/>
    <n v="3046.34"/>
    <n v="274.17"/>
    <n v="274.17"/>
    <n v="0"/>
    <n v="0"/>
    <n v="548.34"/>
    <n v="-3.66"/>
    <n v="-0.16"/>
    <n v="3594.68"/>
    <n v="0"/>
    <n v="0"/>
    <n v="0"/>
    <n v="0"/>
    <n v="0"/>
  </r>
  <r>
    <x v="10"/>
    <s v="AR/2324/1019          "/>
    <s v="223                      "/>
    <d v="2024-07-03T00:00:00"/>
    <x v="10"/>
    <x v="5"/>
    <s v="O' Ring Spacer                                    "/>
    <n v="20"/>
    <s v="nos   "/>
    <n v="240"/>
    <n v="9"/>
    <n v="9"/>
    <n v="0"/>
    <m/>
    <n v="4800"/>
    <n v="1000"/>
    <n v="5800"/>
    <n v="522"/>
    <n v="522"/>
    <n v="0"/>
    <n v="0"/>
    <n v="1044"/>
    <n v="0"/>
    <n v="-0.16"/>
    <n v="6844"/>
    <n v="0"/>
    <n v="0"/>
    <n v="0"/>
    <n v="0"/>
    <n v="0"/>
  </r>
  <r>
    <x v="10"/>
    <s v="AR/2324/1019          "/>
    <s v="223                      "/>
    <d v="2024-07-03T00:00:00"/>
    <x v="10"/>
    <x v="5"/>
    <s v="O' Ring Spacer                                    "/>
    <n v="60"/>
    <s v="nos   "/>
    <n v="240"/>
    <n v="9"/>
    <n v="9"/>
    <n v="0"/>
    <m/>
    <n v="14400"/>
    <n v="0"/>
    <n v="14400"/>
    <n v="1296"/>
    <n v="1296"/>
    <n v="0"/>
    <n v="0"/>
    <n v="2592"/>
    <n v="0"/>
    <n v="-0.16"/>
    <n v="16992"/>
    <n v="0"/>
    <n v="0"/>
    <n v="0"/>
    <n v="0"/>
    <n v="0"/>
  </r>
  <r>
    <x v="10"/>
    <s v="AR/2324/1019          "/>
    <s v="223                      "/>
    <d v="2024-07-03T00:00:00"/>
    <x v="10"/>
    <x v="5"/>
    <s v="Swivel Caster Axle                                "/>
    <n v="8"/>
    <s v="nos   "/>
    <n v="3040"/>
    <n v="9"/>
    <n v="9"/>
    <n v="0"/>
    <m/>
    <n v="24320"/>
    <n v="0"/>
    <n v="24320"/>
    <n v="2188.8000000000002"/>
    <n v="2188.8000000000002"/>
    <n v="0"/>
    <n v="0"/>
    <n v="4377.6000000000004"/>
    <n v="0"/>
    <n v="-0.16"/>
    <n v="28697.599999999999"/>
    <n v="0"/>
    <n v="0"/>
    <n v="0"/>
    <n v="0"/>
    <n v="0"/>
  </r>
  <r>
    <x v="10"/>
    <s v="AR/2324/1019          "/>
    <s v="223                      "/>
    <d v="2024-07-03T00:00:00"/>
    <x v="10"/>
    <x v="5"/>
    <s v="Swivel Caster Housing                             "/>
    <n v="14"/>
    <s v="nos   "/>
    <n v="7800"/>
    <n v="9"/>
    <n v="9"/>
    <n v="0"/>
    <m/>
    <n v="109200"/>
    <n v="0"/>
    <n v="109200"/>
    <n v="9828"/>
    <n v="9828"/>
    <n v="0"/>
    <n v="0"/>
    <n v="19656"/>
    <n v="0"/>
    <n v="-0.16"/>
    <n v="128856"/>
    <n v="0"/>
    <n v="0"/>
    <n v="0"/>
    <n v="0"/>
    <n v="0"/>
  </r>
  <r>
    <x v="11"/>
    <s v="AR/2324/1020          "/>
    <s v="1067                     "/>
    <d v="2024-03-07T00:00:00"/>
    <x v="11"/>
    <x v="4"/>
    <s v="Compression Spring  wire Dia 9mm x 855 mm lg      "/>
    <n v="3"/>
    <s v="nos   "/>
    <n v="1850"/>
    <n v="9"/>
    <n v="9"/>
    <n v="0"/>
    <n v="6549"/>
    <n v="5550"/>
    <n v="0"/>
    <n v="5550"/>
    <n v="499.5"/>
    <n v="499.5"/>
    <n v="0"/>
    <n v="0"/>
    <n v="999"/>
    <n v="0"/>
    <n v="0"/>
    <n v="6549"/>
    <n v="0"/>
    <n v="0"/>
    <n v="0"/>
    <n v="0"/>
    <n v="0"/>
  </r>
  <r>
    <x v="12"/>
    <s v="AR/2324/1021          "/>
    <s v="1144                     "/>
    <d v="2024-03-06T00:00:00"/>
    <x v="11"/>
    <x v="4"/>
    <s v="Compression Spring  wire Dia 9mm x 855 mm lg      "/>
    <n v="6"/>
    <s v="nos   "/>
    <n v="1850"/>
    <n v="9"/>
    <n v="9"/>
    <n v="0"/>
    <n v="13098"/>
    <n v="11100"/>
    <n v="0"/>
    <n v="11100"/>
    <n v="999"/>
    <n v="999"/>
    <n v="0"/>
    <n v="0"/>
    <n v="1998"/>
    <n v="0"/>
    <n v="0"/>
    <n v="13098"/>
    <n v="0"/>
    <n v="0"/>
    <n v="0"/>
    <n v="0"/>
    <n v="0"/>
  </r>
  <r>
    <x v="12"/>
    <s v="AR/2324/1022          "/>
    <s v="SE-23-24-457             "/>
    <d v="2024-03-06T00:00:00"/>
    <x v="0"/>
    <x v="3"/>
    <s v="Lashing Belt 50mm x 10 mtr lg.                    "/>
    <n v="20"/>
    <s v="rol   "/>
    <n v="400"/>
    <n v="0"/>
    <n v="0"/>
    <n v="18"/>
    <n v="8260"/>
    <n v="8000"/>
    <n v="0"/>
    <n v="7000"/>
    <n v="0"/>
    <n v="0"/>
    <n v="1260"/>
    <n v="0"/>
    <n v="1260"/>
    <n v="-1000"/>
    <n v="0"/>
    <n v="8260"/>
    <n v="0"/>
    <n v="0"/>
    <n v="0"/>
    <n v="0"/>
    <n v="0"/>
  </r>
  <r>
    <x v="12"/>
    <s v="AR/2324/1023          "/>
    <s v="APV-11331                "/>
    <d v="2024-03-06T00:00:00"/>
    <x v="9"/>
    <x v="2"/>
    <s v="PU Paint RAL  3020-Luminous Red                   "/>
    <n v="100"/>
    <s v="ltr   "/>
    <n v="465"/>
    <n v="9"/>
    <n v="9"/>
    <n v="0"/>
    <n v="54870"/>
    <n v="46500"/>
    <n v="0"/>
    <n v="46500"/>
    <n v="4185"/>
    <n v="4185"/>
    <n v="0"/>
    <n v="0"/>
    <n v="8370"/>
    <n v="0"/>
    <n v="0"/>
    <n v="54870"/>
    <n v="0"/>
    <n v="0"/>
    <n v="0"/>
    <n v="0"/>
    <n v="0"/>
  </r>
  <r>
    <x v="12"/>
    <s v="AR/2324/1024          "/>
    <s v="2969/23-24               "/>
    <d v="2024-02-26T00:00:00"/>
    <x v="12"/>
    <x v="0"/>
    <s v="Ball Bearing 6204 ZZ                              "/>
    <n v="3020"/>
    <s v="nos   "/>
    <n v="40"/>
    <n v="0"/>
    <n v="0"/>
    <n v="18"/>
    <n v="144904"/>
    <n v="120800"/>
    <n v="2000"/>
    <n v="122800"/>
    <n v="0"/>
    <n v="0"/>
    <n v="22104"/>
    <n v="0"/>
    <n v="22104"/>
    <n v="0"/>
    <n v="0"/>
    <n v="144904"/>
    <n v="0"/>
    <n v="0"/>
    <n v="0"/>
    <n v="0"/>
    <n v="0"/>
  </r>
  <r>
    <x v="12"/>
    <s v="AR/2324/1025          "/>
    <s v="NR/23-24/MAR/01          "/>
    <d v="2024-03-04T00:00:00"/>
    <x v="13"/>
    <x v="6"/>
    <s v="BLDC Motor 3KW, 48V, 3000RPM                      "/>
    <n v="1"/>
    <s v="nos   "/>
    <n v="17630"/>
    <n v="0"/>
    <n v="0"/>
    <n v="18"/>
    <n v="20803"/>
    <n v="17630"/>
    <n v="0"/>
    <n v="17630"/>
    <n v="0"/>
    <n v="0"/>
    <n v="3173.4"/>
    <n v="0"/>
    <n v="3173.4"/>
    <n v="0"/>
    <n v="-0.4"/>
    <n v="20803.400000000001"/>
    <n v="0"/>
    <n v="0"/>
    <n v="0"/>
    <n v="0"/>
    <n v="0"/>
  </r>
  <r>
    <x v="12"/>
    <s v="AR/2324/1026          "/>
    <s v="PE108/23-24              "/>
    <d v="2024-03-08T00:00:00"/>
    <x v="3"/>
    <x v="2"/>
    <s v="Cross Member Fabrication Drg TOPL-CD-1600-003     "/>
    <n v="13"/>
    <s v="nos   "/>
    <n v="5443"/>
    <n v="9"/>
    <n v="9"/>
    <n v="0"/>
    <n v="605057"/>
    <n v="70759"/>
    <n v="0"/>
    <n v="70759"/>
    <n v="6368.31"/>
    <n v="6368.31"/>
    <n v="0"/>
    <n v="0"/>
    <n v="12736.62"/>
    <n v="0"/>
    <n v="0.2"/>
    <n v="83495.62"/>
    <n v="0"/>
    <n v="0"/>
    <n v="0"/>
    <n v="0"/>
    <n v="0"/>
  </r>
  <r>
    <x v="12"/>
    <s v="AR/2324/1026          "/>
    <s v="PE108/23-24              "/>
    <d v="2024-08-03T00:00:00"/>
    <x v="3"/>
    <x v="2"/>
    <s v="Frame Assembly Drg TOPL-CD-1600-004A              "/>
    <n v="13"/>
    <s v="nos   "/>
    <n v="10167"/>
    <n v="9"/>
    <n v="9"/>
    <n v="0"/>
    <m/>
    <n v="132171"/>
    <n v="0"/>
    <n v="132171"/>
    <n v="11895.39"/>
    <n v="11895.39"/>
    <n v="0"/>
    <n v="0"/>
    <n v="23790.78"/>
    <n v="0"/>
    <n v="0.2"/>
    <n v="155961.78"/>
    <n v="0"/>
    <n v="0"/>
    <n v="0"/>
    <n v="0"/>
    <n v="0"/>
  </r>
  <r>
    <x v="12"/>
    <s v="AR/2324/1026          "/>
    <s v="PE108/23-24              "/>
    <d v="2024-08-03T00:00:00"/>
    <x v="3"/>
    <x v="2"/>
    <s v="Rotating Platform Drg TOPL-CD-1600-001            "/>
    <n v="13"/>
    <s v="nos   "/>
    <n v="22080"/>
    <n v="9"/>
    <n v="9"/>
    <n v="0"/>
    <m/>
    <n v="287040"/>
    <n v="0"/>
    <n v="287040"/>
    <n v="25833.599999999999"/>
    <n v="25833.599999999999"/>
    <n v="0"/>
    <n v="0"/>
    <n v="51667.199999999997"/>
    <n v="0"/>
    <n v="0.2"/>
    <n v="338707.20000000001"/>
    <n v="0"/>
    <n v="0"/>
    <n v="0"/>
    <n v="0"/>
    <n v="0"/>
  </r>
  <r>
    <x v="12"/>
    <s v="AR/2324/1026          "/>
    <s v="PE108/23-24              "/>
    <d v="2024-08-03T00:00:00"/>
    <x v="3"/>
    <x v="2"/>
    <s v="Towbar Drg TOPL-CD-1600-002A                      "/>
    <n v="9"/>
    <s v="nos   "/>
    <n v="2310"/>
    <n v="9"/>
    <n v="9"/>
    <n v="0"/>
    <m/>
    <n v="20790"/>
    <n v="2000"/>
    <n v="22790"/>
    <n v="2051.1"/>
    <n v="2051.1"/>
    <n v="0"/>
    <n v="0"/>
    <n v="4102.2"/>
    <n v="0"/>
    <n v="0.2"/>
    <n v="26892.2"/>
    <n v="0"/>
    <n v="0"/>
    <n v="0"/>
    <n v="0"/>
    <n v="0"/>
  </r>
  <r>
    <x v="12"/>
    <s v="AR/2324/1027          "/>
    <s v="23-24/4367               "/>
    <d v="2024-04-08T00:00:00"/>
    <x v="14"/>
    <x v="2"/>
    <s v="MS Flat 50 x 8 mm Thk                             "/>
    <n v="124.5"/>
    <s v="kgs   "/>
    <n v="56.5"/>
    <n v="9"/>
    <n v="9"/>
    <n v="0"/>
    <n v="12820"/>
    <n v="7034.25"/>
    <n v="0"/>
    <n v="7034.25"/>
    <n v="633.08000000000004"/>
    <n v="633.08000000000004"/>
    <n v="0"/>
    <n v="0"/>
    <n v="1266.1600000000001"/>
    <n v="0"/>
    <n v="-0.1"/>
    <n v="8300.41"/>
    <n v="0"/>
    <n v="0"/>
    <n v="0"/>
    <n v="0"/>
    <n v="0"/>
  </r>
  <r>
    <x v="12"/>
    <s v="AR/2324/1027          "/>
    <s v="23-24/4367               "/>
    <d v="2024-08-04T00:00:00"/>
    <x v="14"/>
    <x v="2"/>
    <s v="MS Flat 65 x 12 mm Thk                            "/>
    <n v="66.5"/>
    <s v="kgs   "/>
    <n v="56.5"/>
    <n v="9"/>
    <n v="9"/>
    <n v="0"/>
    <m/>
    <n v="3757.25"/>
    <n v="73"/>
    <n v="3830.25"/>
    <n v="344.72"/>
    <n v="344.72"/>
    <n v="0"/>
    <n v="0"/>
    <n v="689.44"/>
    <n v="0"/>
    <n v="-0.1"/>
    <n v="4519.6899999999996"/>
    <n v="0"/>
    <n v="0"/>
    <n v="0"/>
    <n v="0"/>
    <n v="0"/>
  </r>
  <r>
    <x v="13"/>
    <s v="AR/2324/1028          "/>
    <s v="c4203                    "/>
    <d v="2024-02-29T00:00:00"/>
    <x v="15"/>
    <x v="3"/>
    <s v="14&quot;Cutoff Wheel                                   "/>
    <n v="50"/>
    <s v="nos   "/>
    <n v="110.17"/>
    <n v="9"/>
    <n v="9"/>
    <n v="0"/>
    <n v="13629"/>
    <n v="5508.5"/>
    <n v="0"/>
    <n v="5508.5"/>
    <n v="495.77"/>
    <n v="495.77"/>
    <n v="0"/>
    <n v="0"/>
    <n v="991.54"/>
    <n v="0"/>
    <n v="-0.49"/>
    <n v="6500.04"/>
    <n v="0"/>
    <n v="0"/>
    <n v="0"/>
    <n v="0"/>
    <n v="0"/>
  </r>
  <r>
    <x v="14"/>
    <s v="AR/2324/1028          "/>
    <s v="c4203                    "/>
    <d v="2024-02-29T00:00:00"/>
    <x v="15"/>
    <x v="3"/>
    <s v="cutoff Wheel 5&quot;                                   "/>
    <n v="100"/>
    <s v="nos   "/>
    <n v="25.42"/>
    <n v="9"/>
    <n v="9"/>
    <n v="0"/>
    <m/>
    <n v="2542"/>
    <n v="0"/>
    <n v="2542"/>
    <n v="228.78"/>
    <n v="228.78"/>
    <n v="0"/>
    <n v="0"/>
    <n v="457.56"/>
    <n v="0"/>
    <n v="-0.49"/>
    <n v="2999.56"/>
    <n v="0"/>
    <n v="0"/>
    <n v="0"/>
    <n v="0"/>
    <n v="0"/>
  </r>
  <r>
    <x v="14"/>
    <s v="AR/2324/1028          "/>
    <s v="c4203                    "/>
    <d v="2024-02-29T00:00:00"/>
    <x v="15"/>
    <x v="3"/>
    <s v="Flap Disc (Buffing Wheel) 4 &quot;, 60 Grit            "/>
    <n v="20"/>
    <s v="nos   "/>
    <n v="33.9"/>
    <n v="9"/>
    <n v="9"/>
    <n v="0"/>
    <m/>
    <n v="678"/>
    <n v="0"/>
    <n v="678"/>
    <n v="61.02"/>
    <n v="61.02"/>
    <n v="0"/>
    <n v="0"/>
    <n v="122.04"/>
    <n v="0"/>
    <n v="-0.49"/>
    <n v="800.04"/>
    <n v="0"/>
    <n v="0"/>
    <n v="0"/>
    <n v="0"/>
    <n v="0"/>
  </r>
  <r>
    <x v="14"/>
    <s v="AR/2324/1028          "/>
    <s v="c4203                    "/>
    <d v="2024-02-29T00:00:00"/>
    <x v="15"/>
    <x v="3"/>
    <s v="Measure Tap 3 Mtr                                 "/>
    <n v="5"/>
    <s v="PCS   "/>
    <n v="59.32"/>
    <n v="9"/>
    <n v="9"/>
    <n v="0"/>
    <m/>
    <n v="296.60000000000002"/>
    <n v="0"/>
    <n v="296.60000000000002"/>
    <n v="26.69"/>
    <n v="26.69"/>
    <n v="0"/>
    <n v="0"/>
    <n v="53.38"/>
    <n v="0"/>
    <n v="-0.49"/>
    <n v="349.98"/>
    <n v="0"/>
    <n v="0"/>
    <n v="0"/>
    <n v="0"/>
    <n v="0"/>
  </r>
  <r>
    <x v="14"/>
    <s v="AR/2324/1028          "/>
    <s v="c4203                    "/>
    <d v="2024-02-29T00:00:00"/>
    <x v="15"/>
    <x v="3"/>
    <s v="Measuring Tape Freeman, 5 Mtr                     "/>
    <n v="5"/>
    <s v="nos   "/>
    <n v="110.17"/>
    <n v="9"/>
    <n v="9"/>
    <n v="0"/>
    <m/>
    <n v="550.85"/>
    <n v="0"/>
    <n v="550.85"/>
    <n v="49.58"/>
    <n v="49.58"/>
    <n v="0"/>
    <n v="0"/>
    <n v="99.16"/>
    <n v="0"/>
    <n v="-0.49"/>
    <n v="650.01"/>
    <n v="0"/>
    <n v="0"/>
    <n v="0"/>
    <n v="0"/>
    <n v="0"/>
  </r>
  <r>
    <x v="14"/>
    <s v="AR/2324/1028          "/>
    <s v="c4203                    "/>
    <d v="2024-02-29T00:00:00"/>
    <x v="15"/>
    <x v="3"/>
    <s v="Oxygen Cylinder                                   "/>
    <n v="42"/>
    <s v="PCS   "/>
    <n v="42.37"/>
    <n v="9"/>
    <n v="9"/>
    <n v="0"/>
    <m/>
    <n v="1779.54"/>
    <n v="0"/>
    <n v="1779.54"/>
    <n v="160.16"/>
    <n v="160.16"/>
    <n v="0"/>
    <n v="0"/>
    <n v="320.32"/>
    <n v="0"/>
    <n v="-0.49"/>
    <n v="2099.86"/>
    <n v="0"/>
    <n v="0"/>
    <n v="0"/>
    <n v="0"/>
    <n v="0"/>
  </r>
  <r>
    <x v="14"/>
    <s v="AR/2324/1028          "/>
    <s v="c4203                    "/>
    <d v="2024-02-29T00:00:00"/>
    <x v="15"/>
    <x v="3"/>
    <s v="Right Angle 6&quot;                                    "/>
    <n v="1"/>
    <s v="nos   "/>
    <n v="194.92"/>
    <n v="9"/>
    <n v="9"/>
    <n v="0"/>
    <m/>
    <n v="194.92"/>
    <n v="0"/>
    <n v="194.92"/>
    <n v="17.54"/>
    <n v="17.54"/>
    <n v="0"/>
    <n v="0"/>
    <n v="35.08"/>
    <n v="0"/>
    <n v="-0.49"/>
    <n v="230"/>
    <n v="0"/>
    <n v="0"/>
    <n v="0"/>
    <n v="0"/>
    <n v="0"/>
  </r>
  <r>
    <x v="14"/>
    <s v="AR/2324/1029          "/>
    <s v="SE-23-24-460             "/>
    <d v="2024-03-08T00:00:00"/>
    <x v="0"/>
    <x v="2"/>
    <s v="Allen Csk Bolt M8 x 25 mm Lg                      "/>
    <n v="100"/>
    <s v="nos   "/>
    <n v="22.15"/>
    <n v="0"/>
    <n v="0"/>
    <n v="18"/>
    <n v="6113"/>
    <n v="2215"/>
    <n v="0"/>
    <n v="1209.3900000000001"/>
    <n v="0"/>
    <n v="0"/>
    <n v="217.69"/>
    <n v="0"/>
    <n v="217.69"/>
    <n v="-1005.61"/>
    <n v="-0.41"/>
    <n v="1427.08"/>
    <n v="0"/>
    <n v="0"/>
    <n v="0"/>
    <n v="0"/>
    <n v="0"/>
  </r>
  <r>
    <x v="14"/>
    <s v="AR/2324/1029          "/>
    <s v="SE-23-24-460             "/>
    <d v="2024-08-03T00:00:00"/>
    <x v="0"/>
    <x v="2"/>
    <s v="Hex Bolt M10 x 130 mm lg Half Thread              "/>
    <n v="90"/>
    <s v="nos   "/>
    <n v="65.150000000000006"/>
    <n v="0"/>
    <n v="0"/>
    <n v="18"/>
    <m/>
    <n v="5863.5"/>
    <n v="0"/>
    <n v="3201.47"/>
    <n v="0"/>
    <n v="0"/>
    <n v="576.26"/>
    <n v="0"/>
    <n v="576.26"/>
    <n v="-2662.03"/>
    <n v="-0.41"/>
    <n v="3777.73"/>
    <n v="0"/>
    <n v="0"/>
    <n v="0"/>
    <n v="0"/>
    <n v="0"/>
  </r>
  <r>
    <x v="14"/>
    <s v="AR/2324/1029          "/>
    <s v="SE-23-24-460             "/>
    <d v="2024-08-03T00:00:00"/>
    <x v="0"/>
    <x v="2"/>
    <s v="U Clamp M6 With Nut                               "/>
    <n v="50"/>
    <s v="nos   "/>
    <n v="22"/>
    <n v="0"/>
    <n v="0"/>
    <n v="18"/>
    <m/>
    <n v="1100"/>
    <n v="0"/>
    <n v="770"/>
    <n v="0"/>
    <n v="0"/>
    <n v="138.6"/>
    <n v="0"/>
    <n v="138.6"/>
    <n v="-330"/>
    <n v="-0.41"/>
    <n v="908.6"/>
    <n v="0"/>
    <n v="0"/>
    <n v="0"/>
    <n v="0"/>
    <n v="0"/>
  </r>
  <r>
    <x v="15"/>
    <s v="AR/2324/1031          "/>
    <s v="224                      "/>
    <d v="2024-03-09T00:00:00"/>
    <x v="10"/>
    <x v="5"/>
    <s v="Swivel Caster Housing                             "/>
    <n v="24"/>
    <s v="nos   "/>
    <n v="7800"/>
    <n v="9"/>
    <n v="9"/>
    <n v="0"/>
    <n v="223020"/>
    <n v="187200"/>
    <n v="1800"/>
    <n v="189000"/>
    <n v="17010"/>
    <n v="17010"/>
    <n v="0"/>
    <n v="0"/>
    <n v="34020"/>
    <n v="0"/>
    <n v="0"/>
    <n v="223020"/>
    <n v="0"/>
    <n v="0"/>
    <n v="0"/>
    <n v="0"/>
    <n v="0"/>
  </r>
  <r>
    <x v="16"/>
    <s v="AR/2324/1032          "/>
    <s v="23-24/4368               "/>
    <d v="2024-03-08T00:00:00"/>
    <x v="14"/>
    <x v="2"/>
    <s v="MS Box Pipe (SHS) 25 x 25 x 3 mm Thk              "/>
    <n v="72"/>
    <s v="kgs   "/>
    <n v="68"/>
    <n v="9"/>
    <n v="9"/>
    <n v="0"/>
    <n v="15620"/>
    <n v="4896"/>
    <n v="0"/>
    <n v="4896"/>
    <n v="440.64"/>
    <n v="440.64"/>
    <n v="0"/>
    <n v="0"/>
    <n v="881.28"/>
    <n v="0"/>
    <n v="0.34"/>
    <n v="5777.28"/>
    <n v="0"/>
    <n v="0"/>
    <n v="0"/>
    <n v="0"/>
    <n v="0"/>
  </r>
  <r>
    <x v="16"/>
    <s v="AR/2324/1032          "/>
    <s v="23-24/4368               "/>
    <d v="2024-08-03T00:00:00"/>
    <x v="14"/>
    <x v="2"/>
    <s v="MS Bright Flat 32 x 10 mm Thk                     "/>
    <n v="15.2"/>
    <s v="kgs   "/>
    <n v="62"/>
    <n v="9"/>
    <n v="9"/>
    <n v="0"/>
    <m/>
    <n v="942.4"/>
    <n v="95"/>
    <n v="1037.4000000000001"/>
    <n v="93.37"/>
    <n v="93.37"/>
    <n v="0"/>
    <n v="0"/>
    <n v="186.74"/>
    <n v="0"/>
    <n v="0.34"/>
    <n v="1224.1400000000001"/>
    <n v="0"/>
    <n v="0"/>
    <n v="0"/>
    <n v="0"/>
    <n v="0"/>
  </r>
  <r>
    <x v="16"/>
    <s v="AR/2324/1032          "/>
    <s v="23-24/4368               "/>
    <d v="2024-08-03T00:00:00"/>
    <x v="14"/>
    <x v="2"/>
    <s v="MS Bright Flat 32 x 8 mm Thk                      "/>
    <n v="11.8"/>
    <s v="kgs   "/>
    <n v="62"/>
    <n v="9"/>
    <n v="9"/>
    <n v="0"/>
    <m/>
    <n v="731.6"/>
    <n v="0"/>
    <n v="731.6"/>
    <n v="65.84"/>
    <n v="65.84"/>
    <n v="0"/>
    <n v="0"/>
    <n v="131.68"/>
    <n v="0"/>
    <n v="0.34"/>
    <n v="863.28"/>
    <n v="0"/>
    <n v="0"/>
    <n v="0"/>
    <n v="0"/>
    <n v="0"/>
  </r>
  <r>
    <x v="16"/>
    <s v="AR/2324/1032          "/>
    <s v="23-24/4368               "/>
    <d v="2024-08-03T00:00:00"/>
    <x v="14"/>
    <x v="2"/>
    <s v="MS Bright Flat 65 x 12 mm Thk                     "/>
    <n v="106"/>
    <s v="kgs   "/>
    <n v="62"/>
    <n v="9"/>
    <n v="9"/>
    <n v="0"/>
    <m/>
    <n v="6572"/>
    <n v="0"/>
    <n v="6572"/>
    <n v="591.48"/>
    <n v="591.48"/>
    <n v="0"/>
    <n v="0"/>
    <n v="1182.96"/>
    <n v="0"/>
    <n v="0.34"/>
    <n v="7754.96"/>
    <n v="0"/>
    <n v="0"/>
    <n v="0"/>
    <n v="0"/>
    <n v="0"/>
  </r>
  <r>
    <x v="16"/>
    <s v="AR/2324/1033          "/>
    <s v="S-10                     "/>
    <d v="2024-03-09T00:00:00"/>
    <x v="2"/>
    <x v="2"/>
    <s v="Roller Assembly Drg No : TOPL/CD/1600/001/09      "/>
    <n v="252"/>
    <s v="nos   "/>
    <n v="545"/>
    <n v="9"/>
    <n v="9"/>
    <n v="0"/>
    <n v="162061"/>
    <n v="137340"/>
    <n v="0"/>
    <n v="137340"/>
    <n v="12360.6"/>
    <n v="12360.6"/>
    <n v="0"/>
    <n v="0"/>
    <n v="24721.200000000001"/>
    <n v="0"/>
    <n v="-0.2"/>
    <n v="162061.20000000001"/>
    <n v="0"/>
    <n v="0"/>
    <n v="0"/>
    <n v="0"/>
    <n v="0"/>
  </r>
  <r>
    <x v="16"/>
    <s v="AR/2324/1034          "/>
    <s v="DHLLP/6168/23-24         "/>
    <d v="2023-11-01T00:00:00"/>
    <x v="16"/>
    <x v="7"/>
    <s v="Curtain OP - BT                                   "/>
    <n v="2"/>
    <s v="nos   "/>
    <n v="4200"/>
    <n v="0"/>
    <n v="0"/>
    <n v="12"/>
    <n v="9542"/>
    <n v="8400"/>
    <n v="120"/>
    <n v="8520"/>
    <n v="0"/>
    <n v="0"/>
    <n v="1022.4"/>
    <n v="0"/>
    <n v="1022.4"/>
    <n v="0"/>
    <n v="-0.4"/>
    <n v="9542.4"/>
    <n v="0"/>
    <n v="0"/>
    <n v="0"/>
    <n v="0"/>
    <n v="0"/>
  </r>
  <r>
    <x v="17"/>
    <s v="AR/2324/1035          "/>
    <s v="DMN/0373/23-24           "/>
    <d v="2024-03-11T00:00:00"/>
    <x v="17"/>
    <x v="1"/>
    <s v="RFID Bolt Seal                                    "/>
    <n v="10"/>
    <s v="nos   "/>
    <n v="200"/>
    <n v="0"/>
    <n v="0"/>
    <n v="18"/>
    <n v="2360"/>
    <n v="2000"/>
    <n v="0"/>
    <n v="2000"/>
    <n v="0"/>
    <n v="0"/>
    <n v="360"/>
    <n v="0"/>
    <n v="360"/>
    <n v="0"/>
    <n v="0"/>
    <n v="2360"/>
    <n v="0"/>
    <n v="0"/>
    <n v="0"/>
    <n v="0"/>
    <n v="0"/>
  </r>
  <r>
    <x v="17"/>
    <s v="AR/2324/1036          "/>
    <s v="SE-23-24-461             "/>
    <d v="2024-03-09T00:00:00"/>
    <x v="0"/>
    <x v="3"/>
    <s v="Allen CSK Screw M6 x 16mm Lg                      "/>
    <n v="100"/>
    <s v="nos   "/>
    <n v="14.73"/>
    <n v="0"/>
    <n v="0"/>
    <n v="18"/>
    <n v="3422"/>
    <n v="1473"/>
    <n v="0"/>
    <n v="810.15"/>
    <n v="0"/>
    <n v="0"/>
    <n v="145.83000000000001"/>
    <n v="0"/>
    <n v="145.83000000000001"/>
    <n v="-662.85"/>
    <n v="-0.18"/>
    <n v="955.98"/>
    <n v="0"/>
    <n v="0"/>
    <n v="0"/>
    <n v="0"/>
    <n v="0"/>
  </r>
  <r>
    <x v="17"/>
    <s v="AR/2324/1036          "/>
    <s v="SE-23-24-461             "/>
    <d v="2024-09-03T00:00:00"/>
    <x v="0"/>
    <x v="3"/>
    <s v="Diffuser 24 KD                                    "/>
    <n v="10"/>
    <s v="nos   "/>
    <n v="50"/>
    <n v="0"/>
    <n v="0"/>
    <n v="18"/>
    <m/>
    <n v="500"/>
    <n v="0"/>
    <n v="300"/>
    <n v="0"/>
    <n v="0"/>
    <n v="54"/>
    <n v="0"/>
    <n v="54"/>
    <n v="-200"/>
    <n v="-0.18"/>
    <n v="354"/>
    <n v="0"/>
    <n v="0"/>
    <n v="0"/>
    <n v="0"/>
    <n v="0"/>
  </r>
  <r>
    <x v="17"/>
    <s v="AR/2324/1036          "/>
    <s v="SE-23-24-461             "/>
    <d v="2024-09-03T00:00:00"/>
    <x v="0"/>
    <x v="3"/>
    <s v="Diffuser 36 KD                                    "/>
    <n v="10"/>
    <s v="nos   "/>
    <n v="65"/>
    <n v="0"/>
    <n v="0"/>
    <n v="18"/>
    <m/>
    <n v="650"/>
    <n v="0"/>
    <n v="390"/>
    <n v="0"/>
    <n v="0"/>
    <n v="70.2"/>
    <n v="0"/>
    <n v="70.2"/>
    <n v="-260"/>
    <n v="-0.18"/>
    <n v="460.2"/>
    <n v="0"/>
    <n v="0"/>
    <n v="0"/>
    <n v="0"/>
    <n v="0"/>
  </r>
  <r>
    <x v="17"/>
    <s v="AR/2324/1036          "/>
    <s v="SE-23-24-461             "/>
    <d v="2024-09-03T00:00:00"/>
    <x v="0"/>
    <x v="3"/>
    <s v="Nozzle 24 KD (MiG)                                "/>
    <n v="10"/>
    <s v="nos   "/>
    <n v="200"/>
    <n v="0"/>
    <n v="0"/>
    <n v="18"/>
    <m/>
    <n v="2000"/>
    <n v="0"/>
    <n v="1400"/>
    <n v="0"/>
    <n v="0"/>
    <n v="252"/>
    <n v="0"/>
    <n v="252"/>
    <n v="-600"/>
    <n v="-0.18"/>
    <n v="1652"/>
    <n v="0"/>
    <n v="0"/>
    <n v="0"/>
    <n v="0"/>
    <n v="0"/>
  </r>
  <r>
    <x v="17"/>
    <s v="AR/2324/1037          "/>
    <s v="ABC/236/23-24            "/>
    <d v="2024-03-01T00:00:00"/>
    <x v="18"/>
    <x v="3"/>
    <s v="EmeResin Metal Cloth Roll CR110015000050          "/>
    <n v="1"/>
    <s v="rol   "/>
    <n v="6320"/>
    <n v="0"/>
    <n v="0"/>
    <n v="18"/>
    <n v="12304"/>
    <n v="6320"/>
    <n v="0"/>
    <n v="4803.2"/>
    <n v="0"/>
    <n v="0"/>
    <n v="864.58"/>
    <n v="0"/>
    <n v="864.58"/>
    <n v="-1516.8"/>
    <n v="0.19"/>
    <n v="5667.78"/>
    <n v="0"/>
    <n v="0"/>
    <n v="0"/>
    <n v="0"/>
    <n v="0"/>
  </r>
  <r>
    <x v="17"/>
    <s v="AR/2324/1037          "/>
    <s v="ABC/236/23-24            "/>
    <d v="2024-01-03T00:00:00"/>
    <x v="18"/>
    <x v="3"/>
    <s v="HSS Tap Set 'TOTEM&quot; M10X1.5mm                     "/>
    <n v="1"/>
    <s v="set   "/>
    <n v="1827"/>
    <n v="0"/>
    <n v="0"/>
    <n v="18"/>
    <m/>
    <n v="1827"/>
    <n v="100"/>
    <n v="1470.25"/>
    <n v="0"/>
    <n v="0"/>
    <n v="264.64999999999998"/>
    <n v="0"/>
    <n v="264.64999999999998"/>
    <n v="-456.75"/>
    <n v="0.19"/>
    <n v="1734.9"/>
    <n v="0"/>
    <n v="0"/>
    <n v="0"/>
    <n v="0"/>
    <n v="0"/>
  </r>
  <r>
    <x v="17"/>
    <s v="AR/2324/1037          "/>
    <s v="ABC/236/23-24            "/>
    <d v="2024-01-03T00:00:00"/>
    <x v="18"/>
    <x v="3"/>
    <s v="HSS Tap Set&quot;TOTEM&quot; M6X1mm Pitch                   "/>
    <n v="2"/>
    <s v="set   "/>
    <n v="1257"/>
    <n v="0"/>
    <n v="0"/>
    <n v="18"/>
    <m/>
    <n v="2514"/>
    <n v="0"/>
    <n v="1885.5"/>
    <n v="0"/>
    <n v="0"/>
    <n v="339.39"/>
    <n v="0"/>
    <n v="339.39"/>
    <n v="-628.5"/>
    <n v="0.19"/>
    <n v="2224.89"/>
    <n v="0"/>
    <n v="0"/>
    <n v="0"/>
    <n v="0"/>
    <n v="0"/>
  </r>
  <r>
    <x v="17"/>
    <s v="AR/2324/1037          "/>
    <s v="ABC/236/23-24            "/>
    <d v="2024-01-03T00:00:00"/>
    <x v="18"/>
    <x v="3"/>
    <s v="HSS Tap Set&quot;TOTEM&quot; M8X1.25mm Pitch                "/>
    <n v="2"/>
    <s v="eset  "/>
    <n v="1512"/>
    <n v="0"/>
    <n v="0"/>
    <n v="18"/>
    <m/>
    <n v="3024"/>
    <n v="0"/>
    <n v="2268"/>
    <n v="0"/>
    <n v="0"/>
    <n v="408.24"/>
    <n v="0"/>
    <n v="408.24"/>
    <n v="-756"/>
    <n v="0.19"/>
    <n v="2676.24"/>
    <n v="0"/>
    <n v="0"/>
    <n v="0"/>
    <n v="0"/>
    <n v="0"/>
  </r>
  <r>
    <x v="17"/>
    <s v="AR/2324/1038          "/>
    <s v="SE-23-24-465             "/>
    <d v="2024-03-12T00:00:00"/>
    <x v="0"/>
    <x v="3"/>
    <s v="Safety Goggle                                     "/>
    <n v="40"/>
    <s v="nos   "/>
    <n v="30"/>
    <n v="0"/>
    <n v="0"/>
    <n v="18"/>
    <n v="3304"/>
    <n v="1200"/>
    <n v="0"/>
    <n v="1200"/>
    <n v="0"/>
    <n v="0"/>
    <n v="216"/>
    <n v="0"/>
    <n v="216"/>
    <n v="0"/>
    <n v="0"/>
    <n v="1416"/>
    <n v="0"/>
    <n v="0"/>
    <n v="0"/>
    <n v="0"/>
    <n v="0"/>
  </r>
  <r>
    <x v="17"/>
    <s v="AR/2324/1038          "/>
    <s v="SE-23-24-465             "/>
    <d v="2024-12-03T00:00:00"/>
    <x v="0"/>
    <x v="3"/>
    <s v="Safety Shoes                                      "/>
    <n v="2"/>
    <s v="prs   "/>
    <n v="800"/>
    <n v="0"/>
    <n v="0"/>
    <n v="18"/>
    <m/>
    <n v="1600"/>
    <n v="0"/>
    <n v="1600"/>
    <n v="0"/>
    <n v="0"/>
    <n v="288"/>
    <n v="0"/>
    <n v="288"/>
    <n v="0"/>
    <n v="0"/>
    <n v="1888"/>
    <n v="0"/>
    <n v="0"/>
    <n v="0"/>
    <n v="0"/>
    <n v="0"/>
  </r>
  <r>
    <x v="17"/>
    <s v="AR/2324/1039          "/>
    <s v="ABC/242/23-24            "/>
    <d v="2024-03-12T00:00:00"/>
    <x v="18"/>
    <x v="3"/>
    <s v="Gal. Zine Spray                                   "/>
    <n v="24"/>
    <s v="nos   "/>
    <n v="385"/>
    <n v="0"/>
    <n v="0"/>
    <n v="18"/>
    <n v="8505"/>
    <n v="9240"/>
    <n v="0"/>
    <n v="7207.2"/>
    <n v="0"/>
    <n v="0"/>
    <n v="1297.3"/>
    <n v="0"/>
    <n v="1297.3"/>
    <n v="-2032.8"/>
    <n v="0.5"/>
    <n v="8504.5"/>
    <n v="0"/>
    <n v="0"/>
    <n v="0"/>
    <n v="0"/>
    <n v="0"/>
  </r>
  <r>
    <x v="17"/>
    <s v="AR/2324/1040          "/>
    <s v="ABC/241/23-24            "/>
    <d v="2024-03-09T00:00:00"/>
    <x v="18"/>
    <x v="8"/>
    <s v="SS304 Elbow 4&quot; Dia x 4 mm Thk                     "/>
    <n v="4"/>
    <s v="nos   "/>
    <n v="1350"/>
    <n v="0"/>
    <n v="0"/>
    <n v="18"/>
    <n v="6490"/>
    <n v="5400"/>
    <n v="100"/>
    <n v="5500"/>
    <n v="0"/>
    <n v="0"/>
    <n v="990"/>
    <n v="0"/>
    <n v="990"/>
    <n v="0"/>
    <n v="0"/>
    <n v="6490"/>
    <n v="0"/>
    <n v="0"/>
    <n v="0"/>
    <n v="0"/>
    <n v="0"/>
  </r>
  <r>
    <x v="18"/>
    <s v="AR/2324/1030          "/>
    <s v="429/2023-24              "/>
    <d v="2024-03-11T00:00:00"/>
    <x v="19"/>
    <x v="9"/>
    <s v="Fix Elbow 1-1/4&quot; (Inter Threading)                "/>
    <n v="6"/>
    <s v="nos   "/>
    <n v="495"/>
    <n v="9"/>
    <n v="9"/>
    <n v="0"/>
    <n v="9193"/>
    <n v="2970"/>
    <n v="300"/>
    <n v="3270"/>
    <n v="294.3"/>
    <n v="294.3"/>
    <n v="0"/>
    <n v="0"/>
    <n v="588.6"/>
    <n v="0"/>
    <n v="-0.38"/>
    <n v="3858.6"/>
    <n v="0"/>
    <n v="0"/>
    <n v="0"/>
    <n v="0"/>
    <n v="0"/>
  </r>
  <r>
    <x v="18"/>
    <s v="AR/2324/1030          "/>
    <s v="429/2023-24              "/>
    <d v="2024-11-03T00:00:00"/>
    <x v="19"/>
    <x v="9"/>
    <s v="Pipe 1-1/4&quot; OD x 5 mm Thk                         "/>
    <n v="13.7"/>
    <s v="kgs   "/>
    <n v="330"/>
    <n v="9"/>
    <n v="9"/>
    <n v="0"/>
    <m/>
    <n v="4521"/>
    <n v="0"/>
    <n v="4521"/>
    <n v="406.89"/>
    <n v="406.89"/>
    <n v="0"/>
    <n v="0"/>
    <n v="813.78"/>
    <n v="0"/>
    <n v="-0.38"/>
    <n v="5334.78"/>
    <n v="0"/>
    <n v="0"/>
    <n v="0"/>
    <n v="0"/>
    <n v="0"/>
  </r>
  <r>
    <x v="18"/>
    <s v="AR/2324/1041          "/>
    <s v="115                      "/>
    <d v="2024-03-13T00:00:00"/>
    <x v="20"/>
    <x v="2"/>
    <s v="Solid Rubber Tyre 16&quot; x 4&quot; with Rim &amp; Hub         "/>
    <n v="32"/>
    <s v="nos   "/>
    <n v="2775"/>
    <n v="0"/>
    <n v="0"/>
    <n v="18"/>
    <n v="104784"/>
    <n v="88800"/>
    <n v="0"/>
    <n v="88800"/>
    <n v="0"/>
    <n v="0"/>
    <n v="15984"/>
    <n v="0"/>
    <n v="15984"/>
    <n v="0"/>
    <n v="0"/>
    <n v="104784"/>
    <n v="0"/>
    <n v="0"/>
    <n v="0"/>
    <n v="0"/>
    <n v="0"/>
  </r>
  <r>
    <x v="19"/>
    <s v="AR/2324/1042          "/>
    <s v="225                      "/>
    <d v="2024-03-14T00:00:00"/>
    <x v="10"/>
    <x v="5"/>
    <s v="Double Axle Stub                                  "/>
    <n v="22"/>
    <s v="nos   "/>
    <n v="1310"/>
    <n v="9"/>
    <n v="9"/>
    <n v="0"/>
    <n v="134809"/>
    <n v="28820"/>
    <n v="0"/>
    <n v="28820"/>
    <n v="2593.8000000000002"/>
    <n v="2593.8000000000002"/>
    <n v="0"/>
    <n v="0"/>
    <n v="5187.6000000000004"/>
    <n v="0"/>
    <n v="-0.1"/>
    <n v="34007.599999999999"/>
    <n v="0"/>
    <n v="0"/>
    <n v="0"/>
    <n v="0"/>
    <n v="0"/>
  </r>
  <r>
    <x v="19"/>
    <s v="AR/2324/1042          "/>
    <s v="225                      "/>
    <d v="2024-03-14T00:00:00"/>
    <x v="10"/>
    <x v="5"/>
    <s v="Lock Nut                                          "/>
    <n v="25"/>
    <s v="nos   "/>
    <n v="305"/>
    <n v="9"/>
    <n v="9"/>
    <n v="0"/>
    <m/>
    <n v="7625"/>
    <n v="0"/>
    <n v="7625"/>
    <n v="686.25"/>
    <n v="686.25"/>
    <n v="0"/>
    <n v="0"/>
    <n v="1372.5"/>
    <n v="0"/>
    <n v="-0.1"/>
    <n v="8997.5"/>
    <n v="0"/>
    <n v="0"/>
    <n v="0"/>
    <n v="0"/>
    <n v="0"/>
  </r>
  <r>
    <x v="19"/>
    <s v="AR/2324/1042          "/>
    <s v="225                      "/>
    <d v="2024-03-14T00:00:00"/>
    <x v="10"/>
    <x v="5"/>
    <s v="Swivel Caster Axle                                "/>
    <n v="25"/>
    <s v="nos   "/>
    <n v="3040"/>
    <n v="9"/>
    <n v="9"/>
    <n v="0"/>
    <m/>
    <n v="76000"/>
    <n v="1800"/>
    <n v="77800"/>
    <n v="7002"/>
    <n v="7002"/>
    <n v="0"/>
    <n v="0"/>
    <n v="14004"/>
    <n v="0"/>
    <n v="-0.1"/>
    <n v="91804"/>
    <n v="0"/>
    <n v="0"/>
    <n v="0"/>
    <n v="0"/>
    <n v="0"/>
  </r>
  <r>
    <x v="19"/>
    <s v="AR/2324/1043          "/>
    <s v="2976/23-24               "/>
    <d v="2024-03-11T00:00:00"/>
    <x v="12"/>
    <x v="1"/>
    <s v="Pillow Block Bearing                              "/>
    <n v="2"/>
    <s v="nos   "/>
    <n v="2950"/>
    <n v="0"/>
    <n v="0"/>
    <n v="18"/>
    <n v="6962"/>
    <n v="5900"/>
    <n v="0"/>
    <n v="5900"/>
    <n v="0"/>
    <n v="0"/>
    <n v="1062"/>
    <n v="0"/>
    <n v="1062"/>
    <n v="0"/>
    <n v="0"/>
    <n v="6962"/>
    <n v="0"/>
    <n v="0"/>
    <n v="0"/>
    <n v="0"/>
    <n v="0"/>
  </r>
  <r>
    <x v="19"/>
    <s v="AR/2324/1044          "/>
    <s v="SE-23-24-467             "/>
    <d v="2024-03-14T00:00:00"/>
    <x v="0"/>
    <x v="6"/>
    <s v="Armature DW801                                    "/>
    <n v="2"/>
    <s v="nos   "/>
    <n v="554"/>
    <n v="0"/>
    <n v="0"/>
    <n v="18"/>
    <n v="2687"/>
    <n v="1108"/>
    <n v="0"/>
    <n v="1108"/>
    <n v="0"/>
    <n v="0"/>
    <n v="199.44"/>
    <n v="0"/>
    <n v="199.44"/>
    <n v="0"/>
    <n v="0.43"/>
    <n v="1307.44"/>
    <n v="0"/>
    <n v="0"/>
    <n v="0"/>
    <n v="0"/>
    <n v="0"/>
  </r>
  <r>
    <x v="19"/>
    <s v="AR/2324/1044          "/>
    <s v="SE-23-24-467             "/>
    <d v="2024-03-14T00:00:00"/>
    <x v="0"/>
    <x v="6"/>
    <s v="Carbon Brush DW801                                "/>
    <n v="5"/>
    <s v="nos   "/>
    <n v="87.55"/>
    <n v="0"/>
    <n v="0"/>
    <n v="18"/>
    <m/>
    <n v="437.75"/>
    <n v="0"/>
    <n v="437.75"/>
    <n v="0"/>
    <n v="0"/>
    <n v="78.8"/>
    <n v="0"/>
    <n v="78.8"/>
    <n v="0"/>
    <n v="0.43"/>
    <n v="516.54999999999995"/>
    <n v="0"/>
    <n v="0"/>
    <n v="0"/>
    <n v="0"/>
    <n v="0"/>
  </r>
  <r>
    <x v="19"/>
    <s v="AR/2324/1044          "/>
    <s v="SE-23-24-467             "/>
    <d v="2024-03-14T00:00:00"/>
    <x v="0"/>
    <x v="6"/>
    <s v="Carbon Brush DWE4235                              "/>
    <n v="5"/>
    <s v="nos   "/>
    <n v="146.19999999999999"/>
    <n v="0"/>
    <n v="0"/>
    <n v="18"/>
    <m/>
    <n v="731"/>
    <n v="0"/>
    <n v="731"/>
    <n v="0"/>
    <n v="0"/>
    <n v="131.58000000000001"/>
    <n v="0"/>
    <n v="131.58000000000001"/>
    <n v="0"/>
    <n v="0.43"/>
    <n v="862.58"/>
    <n v="0"/>
    <n v="0"/>
    <n v="0"/>
    <n v="0"/>
    <n v="0"/>
  </r>
  <r>
    <x v="19"/>
    <s v="AR/2324/1045          "/>
    <s v="SE-23-24-468             "/>
    <d v="2024-03-14T00:00:00"/>
    <x v="0"/>
    <x v="10"/>
    <s v="Contact Block 3T x 4                              "/>
    <n v="2"/>
    <s v="nos   "/>
    <n v="245"/>
    <n v="0"/>
    <n v="0"/>
    <n v="18"/>
    <n v="11040"/>
    <n v="980"/>
    <n v="0"/>
    <n v="539.73"/>
    <n v="0"/>
    <n v="0"/>
    <n v="97.15"/>
    <n v="0"/>
    <n v="97.15"/>
    <n v="-440.27"/>
    <n v="-0.7"/>
    <n v="636.88"/>
    <n v="0"/>
    <n v="0"/>
    <n v="0"/>
    <n v="0"/>
    <n v="0"/>
  </r>
  <r>
    <x v="19"/>
    <s v="AR/2324/1045          "/>
    <s v="SE-23-24-468             "/>
    <d v="2024-03-14T00:00:00"/>
    <x v="0"/>
    <x v="10"/>
    <s v="Contactor 3TF33,22 Amp Siemans                    "/>
    <n v="4"/>
    <s v="nos   "/>
    <n v="2590"/>
    <n v="0"/>
    <n v="0"/>
    <n v="18"/>
    <m/>
    <n v="10360"/>
    <n v="0"/>
    <n v="5698"/>
    <n v="0"/>
    <n v="0"/>
    <n v="1025.6400000000001"/>
    <n v="0"/>
    <n v="1025.6400000000001"/>
    <n v="-4662"/>
    <n v="-0.35"/>
    <n v="6723.64"/>
    <n v="0"/>
    <n v="0"/>
    <n v="0"/>
    <n v="0"/>
    <n v="0"/>
  </r>
  <r>
    <x v="19"/>
    <s v="AR/2324/1045          "/>
    <s v="SE-23-24-468             "/>
    <d v="2024-03-14T00:00:00"/>
    <x v="0"/>
    <x v="10"/>
    <s v="Relay 3UA5500-2c, 16-25A Siemens                  "/>
    <n v="2"/>
    <s v="nos   "/>
    <n v="2835"/>
    <n v="0"/>
    <n v="0"/>
    <n v="18"/>
    <m/>
    <n v="5670"/>
    <n v="0"/>
    <n v="3118.5"/>
    <n v="0"/>
    <n v="0"/>
    <n v="561.33000000000004"/>
    <n v="0"/>
    <n v="561.33000000000004"/>
    <n v="-2551.5"/>
    <n v="-0.35"/>
    <n v="3679.83"/>
    <n v="0"/>
    <n v="0"/>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C70C17-2F1F-4457-A736-908CB1C4978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6" firstHeaderRow="1" firstDataRow="1" firstDataCol="1"/>
  <pivotFields count="32">
    <pivotField showAll="0">
      <items count="22">
        <item x="2"/>
        <item x="0"/>
        <item x="1"/>
        <item x="3"/>
        <item x="5"/>
        <item x="7"/>
        <item x="9"/>
        <item x="11"/>
        <item x="13"/>
        <item x="15"/>
        <item x="17"/>
        <item x="18"/>
        <item x="19"/>
        <item x="4"/>
        <item x="6"/>
        <item x="8"/>
        <item x="10"/>
        <item x="12"/>
        <item x="14"/>
        <item x="16"/>
        <item x="2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axis="axisRow" showAll="0">
      <items count="15">
        <item x="0"/>
        <item x="1"/>
        <item x="2"/>
        <item x="3"/>
        <item x="4"/>
        <item x="5"/>
        <item x="6"/>
        <item x="7"/>
        <item x="8"/>
        <item x="9"/>
        <item x="10"/>
        <item x="11"/>
        <item x="12"/>
        <item x="13"/>
        <item t="default"/>
      </items>
    </pivotField>
    <pivotField axis="axisRow" showAll="0">
      <items count="4">
        <item x="0"/>
        <item x="1"/>
        <item x="2"/>
        <item t="default"/>
      </items>
    </pivotField>
  </pivotFields>
  <rowFields count="2">
    <field x="31"/>
    <field x="30"/>
  </rowFields>
  <rowItems count="13">
    <i>
      <x/>
    </i>
    <i r="1">
      <x/>
    </i>
    <i>
      <x v="1"/>
    </i>
    <i r="1">
      <x v="2"/>
    </i>
    <i r="1">
      <x v="3"/>
    </i>
    <i r="1">
      <x v="4"/>
    </i>
    <i r="1">
      <x v="5"/>
    </i>
    <i r="1">
      <x v="6"/>
    </i>
    <i r="1">
      <x v="7"/>
    </i>
    <i r="1">
      <x v="8"/>
    </i>
    <i r="1">
      <x v="9"/>
    </i>
    <i r="1">
      <x v="11"/>
    </i>
    <i t="grand">
      <x/>
    </i>
  </rowItems>
  <colItems count="1">
    <i/>
  </colItems>
  <dataFields count="1">
    <dataField name="Sum of Gross Amount" fld="24" baseField="31"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E59944-DFDD-4ECC-ADD9-8C2DEF56783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3:B96" firstHeaderRow="1" firstDataRow="1" firstDataCol="1"/>
  <pivotFields count="32">
    <pivotField showAll="0">
      <items count="22">
        <item x="2"/>
        <item x="0"/>
        <item x="1"/>
        <item x="3"/>
        <item x="5"/>
        <item x="7"/>
        <item x="9"/>
        <item x="11"/>
        <item x="13"/>
        <item x="15"/>
        <item x="17"/>
        <item x="18"/>
        <item x="19"/>
        <item x="4"/>
        <item x="6"/>
        <item x="8"/>
        <item x="10"/>
        <item x="12"/>
        <item x="14"/>
        <item x="16"/>
        <item x="20"/>
        <item t="default"/>
      </items>
    </pivotField>
    <pivotField showAll="0"/>
    <pivotField showAll="0"/>
    <pivotField showAll="0"/>
    <pivotField showAll="0">
      <items count="23">
        <item x="5"/>
        <item x="14"/>
        <item x="9"/>
        <item x="18"/>
        <item x="8"/>
        <item x="16"/>
        <item x="6"/>
        <item x="20"/>
        <item x="17"/>
        <item x="15"/>
        <item x="7"/>
        <item x="13"/>
        <item x="4"/>
        <item x="3"/>
        <item x="12"/>
        <item x="11"/>
        <item x="2"/>
        <item x="19"/>
        <item x="0"/>
        <item x="1"/>
        <item x="10"/>
        <item x="21"/>
        <item t="default"/>
      </items>
    </pivotField>
    <pivotField showAll="0">
      <items count="13">
        <item x="9"/>
        <item x="1"/>
        <item x="3"/>
        <item x="4"/>
        <item x="8"/>
        <item x="2"/>
        <item x="0"/>
        <item x="7"/>
        <item x="5"/>
        <item x="6"/>
        <item x="10"/>
        <item x="11"/>
        <item t="default"/>
      </items>
    </pivotField>
    <pivotField axis="axisRow" showAll="0" sortType="descending">
      <items count="94">
        <item x="17"/>
        <item x="0"/>
        <item x="62"/>
        <item x="71"/>
        <item x="35"/>
        <item x="86"/>
        <item x="52"/>
        <item x="18"/>
        <item x="53"/>
        <item x="19"/>
        <item x="87"/>
        <item x="88"/>
        <item x="12"/>
        <item x="49"/>
        <item x="89"/>
        <item x="90"/>
        <item x="8"/>
        <item x="69"/>
        <item x="56"/>
        <item x="20"/>
        <item x="13"/>
        <item x="72"/>
        <item x="73"/>
        <item x="44"/>
        <item x="75"/>
        <item x="40"/>
        <item x="82"/>
        <item x="36"/>
        <item x="43"/>
        <item x="57"/>
        <item x="37"/>
        <item x="9"/>
        <item x="80"/>
        <item x="14"/>
        <item x="1"/>
        <item x="21"/>
        <item x="63"/>
        <item x="15"/>
        <item x="22"/>
        <item x="23"/>
        <item x="24"/>
        <item x="25"/>
        <item x="26"/>
        <item x="76"/>
        <item x="77"/>
        <item x="78"/>
        <item x="27"/>
        <item x="28"/>
        <item x="50"/>
        <item x="45"/>
        <item x="58"/>
        <item x="59"/>
        <item x="41"/>
        <item x="65"/>
        <item x="66"/>
        <item x="67"/>
        <item x="68"/>
        <item x="54"/>
        <item x="55"/>
        <item x="74"/>
        <item x="46"/>
        <item x="2"/>
        <item x="60"/>
        <item x="85"/>
        <item x="83"/>
        <item x="3"/>
        <item x="16"/>
        <item x="51"/>
        <item x="91"/>
        <item x="70"/>
        <item x="61"/>
        <item x="4"/>
        <item x="6"/>
        <item x="7"/>
        <item x="10"/>
        <item x="79"/>
        <item x="31"/>
        <item x="42"/>
        <item x="84"/>
        <item x="29"/>
        <item x="81"/>
        <item x="34"/>
        <item x="47"/>
        <item x="38"/>
        <item x="48"/>
        <item x="11"/>
        <item x="39"/>
        <item x="64"/>
        <item x="32"/>
        <item x="33"/>
        <item x="30"/>
        <item x="5"/>
        <item h="1" x="92"/>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items count="3">
        <item x="0"/>
        <item x="1"/>
        <item x="2"/>
      </items>
    </pivotField>
  </pivotFields>
  <rowFields count="1">
    <field x="6"/>
  </rowFields>
  <rowItems count="93">
    <i>
      <x v="6"/>
    </i>
    <i>
      <x v="72"/>
    </i>
    <i>
      <x v="28"/>
    </i>
    <i>
      <x v="73"/>
    </i>
    <i>
      <x v="90"/>
    </i>
    <i>
      <x v="57"/>
    </i>
    <i>
      <x v="56"/>
    </i>
    <i>
      <x v="3"/>
    </i>
    <i>
      <x v="67"/>
    </i>
    <i>
      <x v="18"/>
    </i>
    <i>
      <x v="2"/>
    </i>
    <i>
      <x v="36"/>
    </i>
    <i>
      <x v="27"/>
    </i>
    <i>
      <x v="83"/>
    </i>
    <i>
      <x v="60"/>
    </i>
    <i>
      <x v="53"/>
    </i>
    <i>
      <x v="58"/>
    </i>
    <i>
      <x v="81"/>
    </i>
    <i>
      <x v="23"/>
    </i>
    <i>
      <x v="25"/>
    </i>
    <i>
      <x v="4"/>
    </i>
    <i>
      <x/>
    </i>
    <i>
      <x v="12"/>
    </i>
    <i>
      <x v="87"/>
    </i>
    <i>
      <x v="30"/>
    </i>
    <i>
      <x v="62"/>
    </i>
    <i>
      <x v="75"/>
    </i>
    <i>
      <x v="84"/>
    </i>
    <i>
      <x v="49"/>
    </i>
    <i>
      <x v="82"/>
    </i>
    <i>
      <x v="78"/>
    </i>
    <i>
      <x v="86"/>
    </i>
    <i>
      <x v="39"/>
    </i>
    <i>
      <x v="31"/>
    </i>
    <i>
      <x v="74"/>
    </i>
    <i>
      <x v="16"/>
    </i>
    <i>
      <x v="32"/>
    </i>
    <i>
      <x v="85"/>
    </i>
    <i>
      <x v="37"/>
    </i>
    <i>
      <x v="40"/>
    </i>
    <i>
      <x v="29"/>
    </i>
    <i>
      <x v="66"/>
    </i>
    <i>
      <x v="48"/>
    </i>
    <i>
      <x v="54"/>
    </i>
    <i>
      <x v="64"/>
    </i>
    <i>
      <x v="55"/>
    </i>
    <i>
      <x v="41"/>
    </i>
    <i>
      <x v="69"/>
    </i>
    <i>
      <x v="21"/>
    </i>
    <i>
      <x v="59"/>
    </i>
    <i>
      <x v="22"/>
    </i>
    <i>
      <x v="42"/>
    </i>
    <i>
      <x v="13"/>
    </i>
    <i>
      <x v="9"/>
    </i>
    <i>
      <x v="52"/>
    </i>
    <i>
      <x v="26"/>
    </i>
    <i>
      <x v="88"/>
    </i>
    <i>
      <x v="89"/>
    </i>
    <i>
      <x v="19"/>
    </i>
    <i>
      <x v="51"/>
    </i>
    <i>
      <x v="50"/>
    </i>
    <i>
      <x v="76"/>
    </i>
    <i>
      <x v="11"/>
    </i>
    <i>
      <x v="10"/>
    </i>
    <i>
      <x v="7"/>
    </i>
    <i>
      <x v="34"/>
    </i>
    <i>
      <x v="15"/>
    </i>
    <i>
      <x v="79"/>
    </i>
    <i>
      <x v="65"/>
    </i>
    <i>
      <x v="80"/>
    </i>
    <i>
      <x v="61"/>
    </i>
    <i>
      <x v="71"/>
    </i>
    <i>
      <x v="91"/>
    </i>
    <i>
      <x v="63"/>
    </i>
    <i>
      <x v="35"/>
    </i>
    <i>
      <x v="68"/>
    </i>
    <i>
      <x v="5"/>
    </i>
    <i>
      <x v="17"/>
    </i>
    <i>
      <x v="14"/>
    </i>
    <i>
      <x v="44"/>
    </i>
    <i>
      <x v="20"/>
    </i>
    <i>
      <x v="47"/>
    </i>
    <i>
      <x v="45"/>
    </i>
    <i>
      <x v="43"/>
    </i>
    <i>
      <x v="70"/>
    </i>
    <i>
      <x v="24"/>
    </i>
    <i>
      <x v="46"/>
    </i>
    <i>
      <x v="33"/>
    </i>
    <i>
      <x v="8"/>
    </i>
    <i>
      <x v="38"/>
    </i>
    <i>
      <x v="77"/>
    </i>
    <i>
      <x v="1"/>
    </i>
    <i t="grand">
      <x/>
    </i>
  </rowItems>
  <colItems count="1">
    <i/>
  </colItems>
  <dataFields count="1">
    <dataField name="Sum of Qty" fld="7" baseField="0" baseItem="0"/>
  </dataFields>
  <chartFormats count="3">
    <chartFormat chart="18" format="3"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6E6E0F-F3D4-4760-8336-38E4B79DEDBD}"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9" firstHeaderRow="1" firstDataRow="1" firstDataCol="1"/>
  <pivotFields count="32">
    <pivotField numFmtId="164" showAll="0">
      <items count="21">
        <item x="2"/>
        <item x="0"/>
        <item x="1"/>
        <item x="3"/>
        <item x="5"/>
        <item x="7"/>
        <item x="9"/>
        <item x="11"/>
        <item x="13"/>
        <item x="15"/>
        <item x="17"/>
        <item x="18"/>
        <item x="19"/>
        <item x="4"/>
        <item x="6"/>
        <item x="8"/>
        <item x="10"/>
        <item x="12"/>
        <item x="14"/>
        <item x="16"/>
        <item t="default"/>
      </items>
    </pivotField>
    <pivotField showAll="0"/>
    <pivotField showAll="0"/>
    <pivotField numFmtId="164" showAll="0"/>
    <pivotField axis="axisRow" showAll="0" measureFilter="1" sortType="descending">
      <items count="22">
        <item x="5"/>
        <item x="14"/>
        <item x="9"/>
        <item x="18"/>
        <item x="8"/>
        <item x="16"/>
        <item x="6"/>
        <item x="20"/>
        <item x="17"/>
        <item x="15"/>
        <item x="7"/>
        <item x="13"/>
        <item x="4"/>
        <item x="3"/>
        <item x="12"/>
        <item x="11"/>
        <item x="2"/>
        <item x="19"/>
        <item x="0"/>
        <item x="1"/>
        <item x="10"/>
        <item t="default"/>
      </items>
      <autoSortScope>
        <pivotArea dataOnly="0" outline="0" fieldPosition="0">
          <references count="1">
            <reference field="4294967294" count="1" selected="0">
              <x v="0"/>
            </reference>
          </references>
        </pivotArea>
      </autoSortScope>
    </pivotField>
    <pivotField showAll="0"/>
    <pivotField showAll="0"/>
    <pivotField numFmtId="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defaultSubtotal="0"/>
    <pivotField showAll="0" defaultSubtotal="0">
      <items count="3">
        <item x="0"/>
        <item x="1"/>
        <item x="2"/>
      </items>
    </pivotField>
  </pivotFields>
  <rowFields count="1">
    <field x="4"/>
  </rowFields>
  <rowItems count="6">
    <i>
      <x v="13"/>
    </i>
    <i>
      <x v="20"/>
    </i>
    <i>
      <x v="16"/>
    </i>
    <i>
      <x v="4"/>
    </i>
    <i>
      <x v="14"/>
    </i>
    <i t="grand">
      <x/>
    </i>
  </rowItems>
  <colItems count="1">
    <i/>
  </colItems>
  <dataFields count="1">
    <dataField name="Sum of Gross Amount" fld="24" baseField="0" baseItem="0"/>
  </dataFields>
  <chartFormats count="12">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4" count="1" selected="0">
            <x v="13"/>
          </reference>
        </references>
      </pivotArea>
    </chartFormat>
    <chartFormat chart="3" format="2">
      <pivotArea type="data" outline="0" fieldPosition="0">
        <references count="2">
          <reference field="4294967294" count="1" selected="0">
            <x v="0"/>
          </reference>
          <reference field="4" count="1" selected="0">
            <x v="20"/>
          </reference>
        </references>
      </pivotArea>
    </chartFormat>
    <chartFormat chart="3" format="3">
      <pivotArea type="data" outline="0" fieldPosition="0">
        <references count="2">
          <reference field="4294967294" count="1" selected="0">
            <x v="0"/>
          </reference>
          <reference field="4" count="1" selected="0">
            <x v="16"/>
          </reference>
        </references>
      </pivotArea>
    </chartFormat>
    <chartFormat chart="3" format="4">
      <pivotArea type="data" outline="0" fieldPosition="0">
        <references count="2">
          <reference field="4294967294" count="1" selected="0">
            <x v="0"/>
          </reference>
          <reference field="4" count="1" selected="0">
            <x v="4"/>
          </reference>
        </references>
      </pivotArea>
    </chartFormat>
    <chartFormat chart="3" format="5">
      <pivotArea type="data" outline="0" fieldPosition="0">
        <references count="2">
          <reference field="4294967294" count="1" selected="0">
            <x v="0"/>
          </reference>
          <reference field="4" count="1" selected="0">
            <x v="14"/>
          </reference>
        </references>
      </pivotArea>
    </chartFormat>
    <chartFormat chart="9" format="12" series="1">
      <pivotArea type="data" outline="0" fieldPosition="0">
        <references count="1">
          <reference field="4294967294" count="1" selected="0">
            <x v="0"/>
          </reference>
        </references>
      </pivotArea>
    </chartFormat>
    <chartFormat chart="9" format="13">
      <pivotArea type="data" outline="0" fieldPosition="0">
        <references count="2">
          <reference field="4294967294" count="1" selected="0">
            <x v="0"/>
          </reference>
          <reference field="4" count="1" selected="0">
            <x v="13"/>
          </reference>
        </references>
      </pivotArea>
    </chartFormat>
    <chartFormat chart="9" format="14">
      <pivotArea type="data" outline="0" fieldPosition="0">
        <references count="2">
          <reference field="4294967294" count="1" selected="0">
            <x v="0"/>
          </reference>
          <reference field="4" count="1" selected="0">
            <x v="20"/>
          </reference>
        </references>
      </pivotArea>
    </chartFormat>
    <chartFormat chart="9" format="15">
      <pivotArea type="data" outline="0" fieldPosition="0">
        <references count="2">
          <reference field="4294967294" count="1" selected="0">
            <x v="0"/>
          </reference>
          <reference field="4" count="1" selected="0">
            <x v="16"/>
          </reference>
        </references>
      </pivotArea>
    </chartFormat>
    <chartFormat chart="9" format="16">
      <pivotArea type="data" outline="0" fieldPosition="0">
        <references count="2">
          <reference field="4294967294" count="1" selected="0">
            <x v="0"/>
          </reference>
          <reference field="4" count="1" selected="0">
            <x v="4"/>
          </reference>
        </references>
      </pivotArea>
    </chartFormat>
    <chartFormat chart="9" format="17">
      <pivotArea type="data" outline="0" fieldPosition="0">
        <references count="2">
          <reference field="4294967294" count="1" selected="0">
            <x v="0"/>
          </reference>
          <reference field="4" count="1" selected="0">
            <x v="14"/>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04CA483-25B0-4740-9CEA-89EDC64082A5}"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pivotFields count="32">
    <pivotField numFmtId="164" showAll="0">
      <items count="21">
        <item x="2"/>
        <item x="0"/>
        <item x="1"/>
        <item x="3"/>
        <item x="5"/>
        <item x="7"/>
        <item x="9"/>
        <item x="11"/>
        <item x="13"/>
        <item x="15"/>
        <item x="17"/>
        <item x="18"/>
        <item x="19"/>
        <item x="4"/>
        <item x="6"/>
        <item x="8"/>
        <item x="10"/>
        <item x="12"/>
        <item x="14"/>
        <item x="16"/>
        <item t="default"/>
      </items>
    </pivotField>
    <pivotField showAll="0"/>
    <pivotField showAll="0"/>
    <pivotField numFmtId="164" showAll="0"/>
    <pivotField showAll="0"/>
    <pivotField showAll="0"/>
    <pivotField showAll="0"/>
    <pivotField numFmtId="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axis="axisRow" showAll="0">
      <items count="15">
        <item x="0"/>
        <item x="1"/>
        <item x="2"/>
        <item x="3"/>
        <item x="4"/>
        <item x="5"/>
        <item x="6"/>
        <item x="7"/>
        <item x="8"/>
        <item x="9"/>
        <item x="10"/>
        <item x="11"/>
        <item x="12"/>
        <item x="13"/>
        <item t="default"/>
      </items>
    </pivotField>
    <pivotField axis="axisRow" showAll="0">
      <items count="4">
        <item x="0"/>
        <item x="1"/>
        <item x="2"/>
        <item t="default"/>
      </items>
    </pivotField>
  </pivotFields>
  <rowFields count="2">
    <field x="31"/>
    <field x="30"/>
  </rowFields>
  <rowItems count="11">
    <i>
      <x v="1"/>
    </i>
    <i r="1">
      <x v="2"/>
    </i>
    <i r="1">
      <x v="3"/>
    </i>
    <i r="1">
      <x v="4"/>
    </i>
    <i r="1">
      <x v="5"/>
    </i>
    <i r="1">
      <x v="6"/>
    </i>
    <i r="1">
      <x v="7"/>
    </i>
    <i r="1">
      <x v="8"/>
    </i>
    <i r="1">
      <x v="9"/>
    </i>
    <i r="1">
      <x v="11"/>
    </i>
    <i t="grand">
      <x/>
    </i>
  </rowItems>
  <colItems count="1">
    <i/>
  </colItems>
  <dataFields count="1">
    <dataField name="Sum of Total GST AMT" fld="2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692E420-63E5-422D-8CC4-2037F8D94E34}"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location ref="A3:B15" firstHeaderRow="1" firstDataRow="1" firstDataCol="1"/>
  <pivotFields count="32">
    <pivotField numFmtId="164" showAll="0">
      <items count="21">
        <item x="2"/>
        <item x="0"/>
        <item x="1"/>
        <item x="3"/>
        <item x="5"/>
        <item x="7"/>
        <item x="9"/>
        <item x="11"/>
        <item x="13"/>
        <item x="15"/>
        <item x="17"/>
        <item x="18"/>
        <item x="19"/>
        <item x="4"/>
        <item x="6"/>
        <item x="8"/>
        <item x="10"/>
        <item x="12"/>
        <item x="14"/>
        <item x="16"/>
        <item t="default"/>
      </items>
    </pivotField>
    <pivotField showAll="0"/>
    <pivotField showAll="0"/>
    <pivotField numFmtId="164" showAll="0"/>
    <pivotField showAll="0"/>
    <pivotField axis="axisRow" showAll="0" sortType="descending">
      <items count="12">
        <item x="9"/>
        <item x="1"/>
        <item x="3"/>
        <item x="4"/>
        <item x="8"/>
        <item x="2"/>
        <item x="0"/>
        <item x="7"/>
        <item x="5"/>
        <item x="6"/>
        <item x="10"/>
        <item t="default"/>
      </items>
      <autoSortScope>
        <pivotArea dataOnly="0" outline="0" fieldPosition="0">
          <references count="1">
            <reference field="4294967294" count="1" selected="0">
              <x v="0"/>
            </reference>
          </references>
        </pivotArea>
      </autoSortScope>
    </pivotField>
    <pivotField showAll="0"/>
    <pivotField numFmtId="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defaultSubtotal="0"/>
    <pivotField showAll="0" defaultSubtotal="0">
      <items count="3">
        <item x="0"/>
        <item x="1"/>
        <item x="2"/>
      </items>
    </pivotField>
  </pivotFields>
  <rowFields count="1">
    <field x="5"/>
  </rowFields>
  <rowItems count="12">
    <i>
      <x v="5"/>
    </i>
    <i>
      <x v="8"/>
    </i>
    <i>
      <x v="6"/>
    </i>
    <i>
      <x v="3"/>
    </i>
    <i>
      <x v="2"/>
    </i>
    <i>
      <x v="1"/>
    </i>
    <i>
      <x v="9"/>
    </i>
    <i>
      <x v="10"/>
    </i>
    <i>
      <x v="7"/>
    </i>
    <i>
      <x/>
    </i>
    <i>
      <x v="4"/>
    </i>
    <i t="grand">
      <x/>
    </i>
  </rowItems>
  <colItems count="1">
    <i/>
  </colItems>
  <dataFields count="1">
    <dataField name="Sum of Gross Amount" fld="24" baseField="0" baseItem="0"/>
  </dataFields>
  <chartFormats count="6">
    <chartFormat chart="2" format="0"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4" format="1"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Name" xr10:uid="{0684C683-CB28-47B9-986F-E4C5F6F967C0}" sourceName="Item Name">
  <pivotTables>
    <pivotTable tabId="5" name="PivotTable2"/>
  </pivotTables>
  <data>
    <tabular pivotCacheId="945697039">
      <items count="93">
        <i x="17" s="1"/>
        <i x="0" s="1"/>
        <i x="62" s="1"/>
        <i x="71" s="1"/>
        <i x="35" s="1"/>
        <i x="86" s="1"/>
        <i x="52" s="1"/>
        <i x="18" s="1"/>
        <i x="53" s="1"/>
        <i x="19" s="1"/>
        <i x="87" s="1"/>
        <i x="88" s="1"/>
        <i x="12" s="1"/>
        <i x="49" s="1"/>
        <i x="89" s="1"/>
        <i x="90" s="1"/>
        <i x="8" s="1"/>
        <i x="69" s="1"/>
        <i x="56" s="1"/>
        <i x="20" s="1"/>
        <i x="13" s="1"/>
        <i x="72" s="1"/>
        <i x="73" s="1"/>
        <i x="44" s="1"/>
        <i x="75" s="1"/>
        <i x="40" s="1"/>
        <i x="82" s="1"/>
        <i x="36" s="1"/>
        <i x="43" s="1"/>
        <i x="57" s="1"/>
        <i x="37" s="1"/>
        <i x="9" s="1"/>
        <i x="80" s="1"/>
        <i x="14" s="1"/>
        <i x="1" s="1"/>
        <i x="21" s="1"/>
        <i x="63" s="1"/>
        <i x="15" s="1"/>
        <i x="22" s="1"/>
        <i x="23" s="1"/>
        <i x="24" s="1"/>
        <i x="25" s="1"/>
        <i x="26" s="1"/>
        <i x="76" s="1"/>
        <i x="77" s="1"/>
        <i x="78" s="1"/>
        <i x="27" s="1"/>
        <i x="28" s="1"/>
        <i x="50" s="1"/>
        <i x="45" s="1"/>
        <i x="58" s="1"/>
        <i x="59" s="1"/>
        <i x="41" s="1"/>
        <i x="65" s="1"/>
        <i x="66" s="1"/>
        <i x="67" s="1"/>
        <i x="68" s="1"/>
        <i x="54" s="1"/>
        <i x="55" s="1"/>
        <i x="74" s="1"/>
        <i x="46" s="1"/>
        <i x="2" s="1"/>
        <i x="60" s="1"/>
        <i x="85" s="1"/>
        <i x="83" s="1"/>
        <i x="3" s="1"/>
        <i x="16" s="1"/>
        <i x="51" s="1"/>
        <i x="91" s="1"/>
        <i x="70" s="1"/>
        <i x="61" s="1"/>
        <i x="4" s="1"/>
        <i x="6" s="1"/>
        <i x="7" s="1"/>
        <i x="10" s="1"/>
        <i x="79" s="1"/>
        <i x="31" s="1"/>
        <i x="42" s="1"/>
        <i x="84" s="1"/>
        <i x="29" s="1"/>
        <i x="81" s="1"/>
        <i x="34" s="1"/>
        <i x="47" s="1"/>
        <i x="38" s="1"/>
        <i x="48" s="1"/>
        <i x="11" s="1"/>
        <i x="39" s="1"/>
        <i x="64" s="1"/>
        <i x="32" s="1"/>
        <i x="33" s="1"/>
        <i x="30" s="1"/>
        <i x="5" s="1"/>
        <i x="9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No" xr10:uid="{AB7E8702-797C-4130-B645-7AB09A014489}" sourceName="ProjectNo">
  <pivotTables>
    <pivotTable tabId="5" name="PivotTable2"/>
  </pivotTables>
  <data>
    <tabular pivotCacheId="945697039">
      <items count="12">
        <i x="9" s="1"/>
        <i x="1" s="1"/>
        <i x="3" s="1"/>
        <i x="4" s="1"/>
        <i x="8" s="1"/>
        <i x="2" s="1"/>
        <i x="0" s="1"/>
        <i x="7" s="1"/>
        <i x="5" s="1"/>
        <i x="6" s="1"/>
        <i x="10" s="1"/>
        <i x="11"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ty_Name" xr10:uid="{36F37318-294A-4539-893C-5619F9AC40E9}" sourceName="Party Name">
  <pivotTables>
    <pivotTable tabId="5" name="PivotTable2"/>
  </pivotTables>
  <data>
    <tabular pivotCacheId="945697039">
      <items count="22">
        <i x="5" s="1"/>
        <i x="14" s="1"/>
        <i x="9" s="1"/>
        <i x="18" s="1"/>
        <i x="8" s="1"/>
        <i x="16" s="1"/>
        <i x="6" s="1"/>
        <i x="20" s="1"/>
        <i x="17" s="1"/>
        <i x="15" s="1"/>
        <i x="7" s="1"/>
        <i x="13" s="1"/>
        <i x="4" s="1"/>
        <i x="3" s="1"/>
        <i x="12" s="1"/>
        <i x="11" s="1"/>
        <i x="2" s="1"/>
        <i x="19" s="1"/>
        <i x="0" s="1"/>
        <i x="1" s="1"/>
        <i x="10" s="1"/>
        <i x="2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Name" xr10:uid="{D0AC276D-0A49-469A-9525-C10328555C9A}" cache="Slicer_Item_Name" caption="Item Name" startItem="8" rowHeight="234950"/>
  <slicer name="ProjectNo" xr10:uid="{FF4A93CF-0016-43B8-8A33-3549A4CCC3AB}" cache="Slicer_ProjectNo" caption="ProjectNo" rowHeight="234950"/>
  <slicer name="Party Name" xr10:uid="{2D3A814C-502A-4189-8D27-0D006BFE1C36}" cache="Slicer_Party_Name" caption="Party Name"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10"/>
  <sheetViews>
    <sheetView tabSelected="1" topLeftCell="Z1" workbookViewId="0">
      <selection activeCell="AO3" sqref="AO3"/>
    </sheetView>
  </sheetViews>
  <sheetFormatPr defaultRowHeight="14.4" x14ac:dyDescent="0.3"/>
  <cols>
    <col min="1" max="1" width="18.109375" style="3" bestFit="1" customWidth="1"/>
    <col min="2" max="2" width="17.44140625" bestFit="1" customWidth="1"/>
    <col min="4" max="4" width="18.109375" style="3" customWidth="1"/>
    <col min="5" max="5" width="46.77734375" bestFit="1" customWidth="1"/>
    <col min="6" max="6" width="52.109375" bestFit="1" customWidth="1"/>
    <col min="7" max="7" width="44.6640625" bestFit="1" customWidth="1"/>
    <col min="8" max="8" width="8.44140625" style="5" bestFit="1" customWidth="1"/>
    <col min="9" max="9" width="9" bestFit="1" customWidth="1"/>
    <col min="10" max="10" width="9.21875" bestFit="1" customWidth="1"/>
    <col min="11" max="11" width="11.6640625" bestFit="1" customWidth="1"/>
    <col min="12" max="12" width="11.5546875" bestFit="1" customWidth="1"/>
    <col min="13" max="13" width="11.109375" bestFit="1" customWidth="1"/>
    <col min="14" max="14" width="15.77734375" bestFit="1" customWidth="1"/>
    <col min="15" max="15" width="19.21875" bestFit="1" customWidth="1"/>
    <col min="16" max="16" width="30.6640625" bestFit="1" customWidth="1"/>
    <col min="17" max="17" width="15.5546875" bestFit="1" customWidth="1"/>
    <col min="18" max="18" width="14.21875" bestFit="1" customWidth="1"/>
    <col min="19" max="19" width="14.109375" bestFit="1" customWidth="1"/>
    <col min="20" max="20" width="13.6640625" bestFit="1" customWidth="1"/>
    <col min="21" max="21" width="22.6640625" bestFit="1" customWidth="1"/>
    <col min="22" max="22" width="17.88671875" bestFit="1" customWidth="1"/>
    <col min="23" max="23" width="17.109375" bestFit="1" customWidth="1"/>
    <col min="24" max="24" width="14.109375" bestFit="1" customWidth="1"/>
    <col min="25" max="25" width="17.33203125" bestFit="1" customWidth="1"/>
    <col min="26" max="26" width="35.109375" bestFit="1" customWidth="1"/>
    <col min="27" max="27" width="17.33203125" bestFit="1" customWidth="1"/>
    <col min="28" max="28" width="17.21875" bestFit="1" customWidth="1"/>
    <col min="29" max="29" width="16.77734375" bestFit="1" customWidth="1"/>
    <col min="30" max="30" width="17.109375" bestFit="1" customWidth="1"/>
  </cols>
  <sheetData>
    <row r="1" spans="1:30" x14ac:dyDescent="0.3">
      <c r="A1" s="2" t="s">
        <v>0</v>
      </c>
      <c r="B1" s="1" t="s">
        <v>1</v>
      </c>
      <c r="C1" s="1" t="s">
        <v>2</v>
      </c>
      <c r="D1" s="2" t="s">
        <v>3</v>
      </c>
      <c r="E1" s="1" t="s">
        <v>4</v>
      </c>
      <c r="F1" s="1" t="s">
        <v>5</v>
      </c>
      <c r="G1" s="1" t="s">
        <v>6</v>
      </c>
      <c r="H1" s="4"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row>
    <row r="2" spans="1:30" x14ac:dyDescent="0.3">
      <c r="A2" s="3">
        <v>45352</v>
      </c>
      <c r="B2" t="s">
        <v>30</v>
      </c>
      <c r="C2" t="s">
        <v>71</v>
      </c>
      <c r="D2" s="3">
        <v>45351</v>
      </c>
      <c r="E2" t="s">
        <v>112</v>
      </c>
      <c r="F2" t="s">
        <v>133</v>
      </c>
      <c r="G2" t="s">
        <v>147</v>
      </c>
      <c r="H2" s="5">
        <v>1</v>
      </c>
      <c r="I2" t="s">
        <v>239</v>
      </c>
      <c r="J2">
        <v>7590</v>
      </c>
      <c r="K2">
        <v>0</v>
      </c>
      <c r="L2">
        <v>0</v>
      </c>
      <c r="M2">
        <v>18</v>
      </c>
      <c r="N2">
        <v>4478</v>
      </c>
      <c r="O2">
        <v>7590</v>
      </c>
      <c r="P2">
        <v>0</v>
      </c>
      <c r="Q2">
        <v>3795</v>
      </c>
      <c r="R2">
        <v>0</v>
      </c>
      <c r="S2">
        <v>0</v>
      </c>
      <c r="T2">
        <v>683.1</v>
      </c>
      <c r="U2">
        <v>0</v>
      </c>
      <c r="V2">
        <v>683.1</v>
      </c>
      <c r="W2">
        <v>-3795</v>
      </c>
      <c r="X2">
        <v>-0.1</v>
      </c>
      <c r="Y2">
        <v>4478.1000000000004</v>
      </c>
      <c r="Z2">
        <v>0</v>
      </c>
      <c r="AA2">
        <v>0</v>
      </c>
      <c r="AB2">
        <v>0</v>
      </c>
      <c r="AC2">
        <v>0</v>
      </c>
      <c r="AD2">
        <v>0</v>
      </c>
    </row>
    <row r="3" spans="1:30" x14ac:dyDescent="0.3">
      <c r="A3" s="3">
        <v>45353</v>
      </c>
      <c r="B3" t="s">
        <v>31</v>
      </c>
      <c r="C3" t="s">
        <v>72</v>
      </c>
      <c r="D3" s="3">
        <v>45350</v>
      </c>
      <c r="E3" t="s">
        <v>113</v>
      </c>
      <c r="F3" t="s">
        <v>134</v>
      </c>
      <c r="G3" t="s">
        <v>148</v>
      </c>
      <c r="H3" s="5">
        <v>4</v>
      </c>
      <c r="I3" t="s">
        <v>240</v>
      </c>
      <c r="J3">
        <v>1105</v>
      </c>
      <c r="K3">
        <v>0</v>
      </c>
      <c r="L3">
        <v>0</v>
      </c>
      <c r="M3">
        <v>18</v>
      </c>
      <c r="N3">
        <v>19429</v>
      </c>
      <c r="O3">
        <v>4420</v>
      </c>
      <c r="P3">
        <v>0</v>
      </c>
      <c r="Q3">
        <v>4088.5</v>
      </c>
      <c r="R3">
        <v>0</v>
      </c>
      <c r="S3">
        <v>0</v>
      </c>
      <c r="T3">
        <v>735.93</v>
      </c>
      <c r="U3">
        <v>0</v>
      </c>
      <c r="V3">
        <v>735.93</v>
      </c>
      <c r="W3">
        <v>-331.5</v>
      </c>
      <c r="X3">
        <v>0.3</v>
      </c>
      <c r="Y3">
        <v>4824.43</v>
      </c>
      <c r="Z3">
        <v>0</v>
      </c>
      <c r="AA3">
        <v>0</v>
      </c>
      <c r="AB3">
        <v>0</v>
      </c>
      <c r="AC3">
        <v>0</v>
      </c>
      <c r="AD3">
        <v>0</v>
      </c>
    </row>
    <row r="4" spans="1:30" x14ac:dyDescent="0.3">
      <c r="A4" s="3">
        <v>45325</v>
      </c>
      <c r="B4" t="s">
        <v>31</v>
      </c>
      <c r="C4" t="s">
        <v>72</v>
      </c>
      <c r="D4" s="3">
        <v>45350</v>
      </c>
      <c r="E4" t="s">
        <v>113</v>
      </c>
      <c r="F4" t="s">
        <v>134</v>
      </c>
      <c r="G4" t="s">
        <v>149</v>
      </c>
      <c r="H4" s="5">
        <v>4</v>
      </c>
      <c r="I4" t="s">
        <v>240</v>
      </c>
      <c r="J4">
        <v>408</v>
      </c>
      <c r="K4">
        <v>0</v>
      </c>
      <c r="L4">
        <v>0</v>
      </c>
      <c r="M4">
        <v>18</v>
      </c>
      <c r="O4">
        <v>1632</v>
      </c>
      <c r="P4">
        <v>0</v>
      </c>
      <c r="Q4">
        <v>1509.6</v>
      </c>
      <c r="R4">
        <v>0</v>
      </c>
      <c r="S4">
        <v>0</v>
      </c>
      <c r="T4">
        <v>271.73</v>
      </c>
      <c r="U4">
        <v>0</v>
      </c>
      <c r="V4">
        <v>271.73</v>
      </c>
      <c r="W4">
        <v>-122.4</v>
      </c>
      <c r="X4">
        <v>0.3</v>
      </c>
      <c r="Y4">
        <v>1781.33</v>
      </c>
      <c r="Z4">
        <v>0</v>
      </c>
      <c r="AA4">
        <v>0</v>
      </c>
      <c r="AB4">
        <v>0</v>
      </c>
      <c r="AC4">
        <v>0</v>
      </c>
      <c r="AD4">
        <v>0</v>
      </c>
    </row>
    <row r="5" spans="1:30" x14ac:dyDescent="0.3">
      <c r="A5" s="3">
        <v>45325</v>
      </c>
      <c r="B5" t="s">
        <v>31</v>
      </c>
      <c r="C5" t="s">
        <v>72</v>
      </c>
      <c r="D5" s="3">
        <v>45350</v>
      </c>
      <c r="E5" t="s">
        <v>113</v>
      </c>
      <c r="F5" t="s">
        <v>134</v>
      </c>
      <c r="G5" t="s">
        <v>150</v>
      </c>
      <c r="H5" s="5">
        <v>4</v>
      </c>
      <c r="I5" t="s">
        <v>240</v>
      </c>
      <c r="J5">
        <v>2323</v>
      </c>
      <c r="K5">
        <v>0</v>
      </c>
      <c r="L5">
        <v>0</v>
      </c>
      <c r="M5">
        <v>18</v>
      </c>
      <c r="O5">
        <v>9292</v>
      </c>
      <c r="P5">
        <v>0</v>
      </c>
      <c r="Q5">
        <v>8595.1</v>
      </c>
      <c r="R5">
        <v>0</v>
      </c>
      <c r="S5">
        <v>0</v>
      </c>
      <c r="T5">
        <v>1547.12</v>
      </c>
      <c r="U5">
        <v>0</v>
      </c>
      <c r="V5">
        <v>1547.12</v>
      </c>
      <c r="W5">
        <v>-696.9</v>
      </c>
      <c r="X5">
        <v>0.3</v>
      </c>
      <c r="Y5">
        <v>10142.219999999999</v>
      </c>
      <c r="Z5">
        <v>0</v>
      </c>
      <c r="AA5">
        <v>0</v>
      </c>
      <c r="AB5">
        <v>0</v>
      </c>
      <c r="AC5">
        <v>0</v>
      </c>
      <c r="AD5">
        <v>0</v>
      </c>
    </row>
    <row r="6" spans="1:30" x14ac:dyDescent="0.3">
      <c r="A6" s="3">
        <v>45325</v>
      </c>
      <c r="B6" t="s">
        <v>31</v>
      </c>
      <c r="C6" t="s">
        <v>72</v>
      </c>
      <c r="D6" s="3">
        <v>45350</v>
      </c>
      <c r="E6" t="s">
        <v>113</v>
      </c>
      <c r="F6" t="s">
        <v>134</v>
      </c>
      <c r="G6" t="s">
        <v>151</v>
      </c>
      <c r="H6" s="5">
        <v>4</v>
      </c>
      <c r="I6" t="s">
        <v>240</v>
      </c>
      <c r="J6">
        <v>332</v>
      </c>
      <c r="K6">
        <v>0</v>
      </c>
      <c r="L6">
        <v>0</v>
      </c>
      <c r="M6">
        <v>18</v>
      </c>
      <c r="O6">
        <v>1328</v>
      </c>
      <c r="P6">
        <v>0</v>
      </c>
      <c r="Q6">
        <v>1228.4000000000001</v>
      </c>
      <c r="R6">
        <v>0</v>
      </c>
      <c r="S6">
        <v>0</v>
      </c>
      <c r="T6">
        <v>221.11</v>
      </c>
      <c r="U6">
        <v>0</v>
      </c>
      <c r="V6">
        <v>221.11</v>
      </c>
      <c r="W6">
        <v>-99.6</v>
      </c>
      <c r="X6">
        <v>0.3</v>
      </c>
      <c r="Y6">
        <v>1449.51</v>
      </c>
      <c r="Z6">
        <v>0</v>
      </c>
      <c r="AA6">
        <v>0</v>
      </c>
      <c r="AB6">
        <v>0</v>
      </c>
      <c r="AC6">
        <v>0</v>
      </c>
      <c r="AD6">
        <v>0</v>
      </c>
    </row>
    <row r="7" spans="1:30" x14ac:dyDescent="0.3">
      <c r="A7" s="3">
        <v>45325</v>
      </c>
      <c r="B7" t="s">
        <v>31</v>
      </c>
      <c r="C7" t="s">
        <v>72</v>
      </c>
      <c r="D7" s="3">
        <v>45350</v>
      </c>
      <c r="E7" t="s">
        <v>113</v>
      </c>
      <c r="F7" t="s">
        <v>134</v>
      </c>
      <c r="G7" t="s">
        <v>152</v>
      </c>
      <c r="H7" s="5">
        <v>4</v>
      </c>
      <c r="I7" t="s">
        <v>240</v>
      </c>
      <c r="J7">
        <v>282</v>
      </c>
      <c r="K7">
        <v>0</v>
      </c>
      <c r="L7">
        <v>0</v>
      </c>
      <c r="M7">
        <v>18</v>
      </c>
      <c r="O7">
        <v>1128</v>
      </c>
      <c r="P7">
        <v>0</v>
      </c>
      <c r="Q7">
        <v>1043.4000000000001</v>
      </c>
      <c r="R7">
        <v>0</v>
      </c>
      <c r="S7">
        <v>0</v>
      </c>
      <c r="T7">
        <v>187.81</v>
      </c>
      <c r="U7">
        <v>0</v>
      </c>
      <c r="V7">
        <v>187.81</v>
      </c>
      <c r="W7">
        <v>-84.6</v>
      </c>
      <c r="X7">
        <v>0.3</v>
      </c>
      <c r="Y7">
        <v>1231.21</v>
      </c>
      <c r="Z7">
        <v>0</v>
      </c>
      <c r="AA7">
        <v>0</v>
      </c>
      <c r="AB7">
        <v>0</v>
      </c>
      <c r="AC7">
        <v>0</v>
      </c>
      <c r="AD7">
        <v>0</v>
      </c>
    </row>
    <row r="8" spans="1:30" x14ac:dyDescent="0.3">
      <c r="A8" s="3">
        <v>45325</v>
      </c>
      <c r="B8" t="s">
        <v>32</v>
      </c>
      <c r="C8" t="s">
        <v>73</v>
      </c>
      <c r="D8" s="3">
        <v>45351</v>
      </c>
      <c r="E8" t="s">
        <v>114</v>
      </c>
      <c r="F8" t="s">
        <v>135</v>
      </c>
      <c r="G8" t="s">
        <v>153</v>
      </c>
      <c r="H8" s="5">
        <v>180</v>
      </c>
      <c r="I8" t="s">
        <v>240</v>
      </c>
      <c r="J8">
        <v>545</v>
      </c>
      <c r="K8">
        <v>9</v>
      </c>
      <c r="L8">
        <v>9</v>
      </c>
      <c r="M8">
        <v>0</v>
      </c>
      <c r="N8">
        <v>259606</v>
      </c>
      <c r="O8">
        <v>98100</v>
      </c>
      <c r="P8">
        <v>0</v>
      </c>
      <c r="Q8">
        <v>98100</v>
      </c>
      <c r="R8">
        <v>8829</v>
      </c>
      <c r="S8">
        <v>8829</v>
      </c>
      <c r="T8">
        <v>0</v>
      </c>
      <c r="U8">
        <v>0</v>
      </c>
      <c r="V8">
        <v>17658</v>
      </c>
      <c r="W8">
        <v>0</v>
      </c>
      <c r="X8">
        <v>0.1</v>
      </c>
      <c r="Y8">
        <v>115758</v>
      </c>
      <c r="Z8">
        <v>0</v>
      </c>
      <c r="AA8">
        <v>0</v>
      </c>
      <c r="AB8">
        <v>0</v>
      </c>
      <c r="AC8">
        <v>0</v>
      </c>
      <c r="AD8">
        <v>0</v>
      </c>
    </row>
    <row r="9" spans="1:30" x14ac:dyDescent="0.3">
      <c r="A9" s="3">
        <v>45325</v>
      </c>
      <c r="B9" t="s">
        <v>32</v>
      </c>
      <c r="C9" t="s">
        <v>73</v>
      </c>
      <c r="D9" s="3">
        <v>45351</v>
      </c>
      <c r="E9" t="s">
        <v>114</v>
      </c>
      <c r="F9" t="s">
        <v>135</v>
      </c>
      <c r="G9" t="s">
        <v>154</v>
      </c>
      <c r="H9" s="5">
        <v>189</v>
      </c>
      <c r="I9" t="s">
        <v>240</v>
      </c>
      <c r="J9">
        <v>645</v>
      </c>
      <c r="K9">
        <v>9</v>
      </c>
      <c r="L9">
        <v>9</v>
      </c>
      <c r="M9">
        <v>0</v>
      </c>
      <c r="O9">
        <v>121905</v>
      </c>
      <c r="P9">
        <v>0</v>
      </c>
      <c r="Q9">
        <v>121905</v>
      </c>
      <c r="R9">
        <v>10971.45</v>
      </c>
      <c r="S9">
        <v>10971.45</v>
      </c>
      <c r="T9">
        <v>0</v>
      </c>
      <c r="U9">
        <v>0</v>
      </c>
      <c r="V9">
        <v>21942.9</v>
      </c>
      <c r="W9">
        <v>0</v>
      </c>
      <c r="X9">
        <v>0.1</v>
      </c>
      <c r="Y9">
        <v>143847.9</v>
      </c>
      <c r="Z9">
        <v>0</v>
      </c>
      <c r="AA9">
        <v>0</v>
      </c>
      <c r="AB9">
        <v>0</v>
      </c>
      <c r="AC9">
        <v>0</v>
      </c>
      <c r="AD9">
        <v>0</v>
      </c>
    </row>
    <row r="10" spans="1:30" x14ac:dyDescent="0.3">
      <c r="A10" s="3">
        <v>45355</v>
      </c>
      <c r="B10" t="s">
        <v>33</v>
      </c>
      <c r="C10" t="s">
        <v>74</v>
      </c>
      <c r="D10" s="3">
        <v>45355</v>
      </c>
      <c r="E10" t="s">
        <v>115</v>
      </c>
      <c r="F10" t="s">
        <v>135</v>
      </c>
      <c r="G10" t="s">
        <v>155</v>
      </c>
      <c r="H10" s="5">
        <v>12</v>
      </c>
      <c r="I10" t="s">
        <v>240</v>
      </c>
      <c r="J10">
        <v>5443</v>
      </c>
      <c r="K10">
        <v>9</v>
      </c>
      <c r="L10">
        <v>9</v>
      </c>
      <c r="M10">
        <v>0</v>
      </c>
      <c r="N10">
        <v>568760</v>
      </c>
      <c r="O10">
        <v>65316</v>
      </c>
      <c r="P10">
        <v>0</v>
      </c>
      <c r="Q10">
        <v>65316</v>
      </c>
      <c r="R10">
        <v>5878.44</v>
      </c>
      <c r="S10">
        <v>5878.44</v>
      </c>
      <c r="T10">
        <v>0</v>
      </c>
      <c r="U10">
        <v>0</v>
      </c>
      <c r="V10">
        <v>11756.88</v>
      </c>
      <c r="W10">
        <v>0</v>
      </c>
      <c r="X10">
        <v>0</v>
      </c>
      <c r="Y10">
        <v>77072.88</v>
      </c>
      <c r="Z10">
        <v>0</v>
      </c>
      <c r="AA10">
        <v>0</v>
      </c>
      <c r="AB10">
        <v>0</v>
      </c>
      <c r="AC10">
        <v>0</v>
      </c>
      <c r="AD10">
        <v>0</v>
      </c>
    </row>
    <row r="11" spans="1:30" x14ac:dyDescent="0.3">
      <c r="A11" s="3">
        <v>45385</v>
      </c>
      <c r="B11" t="s">
        <v>33</v>
      </c>
      <c r="C11" t="s">
        <v>74</v>
      </c>
      <c r="D11" s="3">
        <v>45385</v>
      </c>
      <c r="E11" t="s">
        <v>115</v>
      </c>
      <c r="F11" t="s">
        <v>135</v>
      </c>
      <c r="G11" t="s">
        <v>156</v>
      </c>
      <c r="H11" s="5">
        <v>12</v>
      </c>
      <c r="I11" t="s">
        <v>240</v>
      </c>
      <c r="J11">
        <v>10167</v>
      </c>
      <c r="K11">
        <v>9</v>
      </c>
      <c r="L11">
        <v>9</v>
      </c>
      <c r="M11">
        <v>0</v>
      </c>
      <c r="O11">
        <v>122004</v>
      </c>
      <c r="P11">
        <v>0</v>
      </c>
      <c r="Q11">
        <v>122004</v>
      </c>
      <c r="R11">
        <v>10980.36</v>
      </c>
      <c r="S11">
        <v>10980.36</v>
      </c>
      <c r="T11">
        <v>0</v>
      </c>
      <c r="U11">
        <v>0</v>
      </c>
      <c r="V11">
        <v>21960.720000000001</v>
      </c>
      <c r="W11">
        <v>0</v>
      </c>
      <c r="X11">
        <v>0</v>
      </c>
      <c r="Y11">
        <v>143964.72</v>
      </c>
      <c r="Z11">
        <v>0</v>
      </c>
      <c r="AA11">
        <v>0</v>
      </c>
      <c r="AB11">
        <v>0</v>
      </c>
      <c r="AC11">
        <v>0</v>
      </c>
      <c r="AD11">
        <v>0</v>
      </c>
    </row>
    <row r="12" spans="1:30" x14ac:dyDescent="0.3">
      <c r="A12" s="3">
        <v>45385</v>
      </c>
      <c r="B12" t="s">
        <v>33</v>
      </c>
      <c r="C12" t="s">
        <v>74</v>
      </c>
      <c r="D12" s="3">
        <v>45385</v>
      </c>
      <c r="E12" t="s">
        <v>115</v>
      </c>
      <c r="F12" t="s">
        <v>135</v>
      </c>
      <c r="G12" t="s">
        <v>157</v>
      </c>
      <c r="H12" s="5">
        <v>12</v>
      </c>
      <c r="I12" t="s">
        <v>240</v>
      </c>
      <c r="J12">
        <v>22080</v>
      </c>
      <c r="K12">
        <v>9</v>
      </c>
      <c r="L12">
        <v>9</v>
      </c>
      <c r="M12">
        <v>0</v>
      </c>
      <c r="O12">
        <v>264960</v>
      </c>
      <c r="P12">
        <v>0</v>
      </c>
      <c r="Q12">
        <v>264960</v>
      </c>
      <c r="R12">
        <v>23846.400000000001</v>
      </c>
      <c r="S12">
        <v>23846.400000000001</v>
      </c>
      <c r="T12">
        <v>0</v>
      </c>
      <c r="U12">
        <v>0</v>
      </c>
      <c r="V12">
        <v>47692.800000000003</v>
      </c>
      <c r="W12">
        <v>0</v>
      </c>
      <c r="X12">
        <v>0</v>
      </c>
      <c r="Y12">
        <v>312652.79999999999</v>
      </c>
      <c r="Z12">
        <v>0</v>
      </c>
      <c r="AA12">
        <v>0</v>
      </c>
      <c r="AB12">
        <v>0</v>
      </c>
      <c r="AC12">
        <v>0</v>
      </c>
      <c r="AD12">
        <v>0</v>
      </c>
    </row>
    <row r="13" spans="1:30" x14ac:dyDescent="0.3">
      <c r="A13" s="3">
        <v>45385</v>
      </c>
      <c r="B13" t="s">
        <v>33</v>
      </c>
      <c r="C13" t="s">
        <v>74</v>
      </c>
      <c r="D13" s="3">
        <v>45385</v>
      </c>
      <c r="E13" t="s">
        <v>115</v>
      </c>
      <c r="F13" t="s">
        <v>135</v>
      </c>
      <c r="G13" t="s">
        <v>158</v>
      </c>
      <c r="H13" s="5">
        <v>12</v>
      </c>
      <c r="I13" t="s">
        <v>240</v>
      </c>
      <c r="J13">
        <v>2310</v>
      </c>
      <c r="K13">
        <v>9</v>
      </c>
      <c r="L13">
        <v>9</v>
      </c>
      <c r="M13">
        <v>0</v>
      </c>
      <c r="O13">
        <v>27720</v>
      </c>
      <c r="P13">
        <v>2000</v>
      </c>
      <c r="Q13">
        <v>29720</v>
      </c>
      <c r="R13">
        <v>2674.8</v>
      </c>
      <c r="S13">
        <v>2674.8</v>
      </c>
      <c r="T13">
        <v>0</v>
      </c>
      <c r="U13">
        <v>0</v>
      </c>
      <c r="V13">
        <v>5349.6</v>
      </c>
      <c r="W13">
        <v>0</v>
      </c>
      <c r="X13">
        <v>0</v>
      </c>
      <c r="Y13">
        <v>35069.599999999999</v>
      </c>
      <c r="Z13">
        <v>0</v>
      </c>
      <c r="AA13">
        <v>0</v>
      </c>
      <c r="AB13">
        <v>0</v>
      </c>
      <c r="AC13">
        <v>0</v>
      </c>
      <c r="AD13">
        <v>0</v>
      </c>
    </row>
    <row r="14" spans="1:30" x14ac:dyDescent="0.3">
      <c r="A14" s="3">
        <v>45356</v>
      </c>
      <c r="B14" t="s">
        <v>34</v>
      </c>
      <c r="C14" t="s">
        <v>75</v>
      </c>
      <c r="D14" s="3">
        <v>45353</v>
      </c>
      <c r="E14" t="s">
        <v>112</v>
      </c>
      <c r="F14" t="s">
        <v>133</v>
      </c>
      <c r="G14" t="s">
        <v>159</v>
      </c>
      <c r="H14" s="5">
        <v>50</v>
      </c>
      <c r="I14" t="s">
        <v>241</v>
      </c>
      <c r="J14">
        <v>65</v>
      </c>
      <c r="K14">
        <v>0</v>
      </c>
      <c r="L14">
        <v>0</v>
      </c>
      <c r="M14">
        <v>18</v>
      </c>
      <c r="N14">
        <v>6072</v>
      </c>
      <c r="O14">
        <v>3250</v>
      </c>
      <c r="P14">
        <v>0</v>
      </c>
      <c r="Q14">
        <v>3250</v>
      </c>
      <c r="R14">
        <v>0</v>
      </c>
      <c r="S14">
        <v>0</v>
      </c>
      <c r="T14">
        <v>585</v>
      </c>
      <c r="U14">
        <v>0</v>
      </c>
      <c r="V14">
        <v>585</v>
      </c>
      <c r="W14">
        <v>0</v>
      </c>
      <c r="X14">
        <v>-0.28000000000000003</v>
      </c>
      <c r="Y14">
        <v>3835</v>
      </c>
      <c r="Z14">
        <v>0</v>
      </c>
      <c r="AA14">
        <v>0</v>
      </c>
      <c r="AB14">
        <v>0</v>
      </c>
      <c r="AC14">
        <v>0</v>
      </c>
      <c r="AD14">
        <v>0</v>
      </c>
    </row>
    <row r="15" spans="1:30" x14ac:dyDescent="0.3">
      <c r="A15" s="3">
        <v>45415</v>
      </c>
      <c r="B15" t="s">
        <v>34</v>
      </c>
      <c r="C15" t="s">
        <v>75</v>
      </c>
      <c r="D15" s="3">
        <v>45325</v>
      </c>
      <c r="E15" t="s">
        <v>112</v>
      </c>
      <c r="F15" t="s">
        <v>133</v>
      </c>
      <c r="G15" t="s">
        <v>160</v>
      </c>
      <c r="H15" s="5">
        <v>2</v>
      </c>
      <c r="I15" t="s">
        <v>240</v>
      </c>
      <c r="J15">
        <v>300</v>
      </c>
      <c r="K15">
        <v>0</v>
      </c>
      <c r="L15">
        <v>0</v>
      </c>
      <c r="M15">
        <v>18</v>
      </c>
      <c r="O15">
        <v>600</v>
      </c>
      <c r="P15">
        <v>0</v>
      </c>
      <c r="Q15">
        <v>600</v>
      </c>
      <c r="R15">
        <v>0</v>
      </c>
      <c r="S15">
        <v>0</v>
      </c>
      <c r="T15">
        <v>108</v>
      </c>
      <c r="U15">
        <v>0</v>
      </c>
      <c r="V15">
        <v>108</v>
      </c>
      <c r="W15">
        <v>0</v>
      </c>
      <c r="X15">
        <v>-0.28000000000000003</v>
      </c>
      <c r="Y15">
        <v>708</v>
      </c>
      <c r="Z15">
        <v>0</v>
      </c>
      <c r="AA15">
        <v>0</v>
      </c>
      <c r="AB15">
        <v>0</v>
      </c>
      <c r="AC15">
        <v>0</v>
      </c>
      <c r="AD15">
        <v>0</v>
      </c>
    </row>
    <row r="16" spans="1:30" x14ac:dyDescent="0.3">
      <c r="A16" s="3">
        <v>45415</v>
      </c>
      <c r="B16" t="s">
        <v>34</v>
      </c>
      <c r="C16" t="s">
        <v>75</v>
      </c>
      <c r="D16" s="3">
        <v>45325</v>
      </c>
      <c r="E16" t="s">
        <v>112</v>
      </c>
      <c r="F16" t="s">
        <v>133</v>
      </c>
      <c r="G16" t="s">
        <v>161</v>
      </c>
      <c r="H16" s="5">
        <v>1</v>
      </c>
      <c r="I16" t="s">
        <v>242</v>
      </c>
      <c r="J16">
        <v>576</v>
      </c>
      <c r="K16">
        <v>0</v>
      </c>
      <c r="L16">
        <v>0</v>
      </c>
      <c r="M16">
        <v>18</v>
      </c>
      <c r="O16">
        <v>576</v>
      </c>
      <c r="P16">
        <v>0</v>
      </c>
      <c r="Q16">
        <v>576</v>
      </c>
      <c r="R16">
        <v>0</v>
      </c>
      <c r="S16">
        <v>0</v>
      </c>
      <c r="T16">
        <v>103.68</v>
      </c>
      <c r="U16">
        <v>0</v>
      </c>
      <c r="V16">
        <v>103.68</v>
      </c>
      <c r="W16">
        <v>0</v>
      </c>
      <c r="X16">
        <v>-0.28000000000000003</v>
      </c>
      <c r="Y16">
        <v>679.68</v>
      </c>
      <c r="Z16">
        <v>0</v>
      </c>
      <c r="AA16">
        <v>0</v>
      </c>
      <c r="AB16">
        <v>0</v>
      </c>
      <c r="AC16">
        <v>0</v>
      </c>
      <c r="AD16">
        <v>0</v>
      </c>
    </row>
    <row r="17" spans="1:30" x14ac:dyDescent="0.3">
      <c r="A17" s="3">
        <v>45415</v>
      </c>
      <c r="B17" t="s">
        <v>34</v>
      </c>
      <c r="C17" t="s">
        <v>75</v>
      </c>
      <c r="D17" s="3">
        <v>45325</v>
      </c>
      <c r="E17" t="s">
        <v>112</v>
      </c>
      <c r="F17" t="s">
        <v>133</v>
      </c>
      <c r="G17" t="s">
        <v>162</v>
      </c>
      <c r="H17" s="5">
        <v>20</v>
      </c>
      <c r="I17" t="s">
        <v>240</v>
      </c>
      <c r="J17">
        <v>24</v>
      </c>
      <c r="K17">
        <v>0</v>
      </c>
      <c r="L17">
        <v>0</v>
      </c>
      <c r="M17">
        <v>18</v>
      </c>
      <c r="O17">
        <v>480</v>
      </c>
      <c r="P17">
        <v>0</v>
      </c>
      <c r="Q17">
        <v>480</v>
      </c>
      <c r="R17">
        <v>0</v>
      </c>
      <c r="S17">
        <v>0</v>
      </c>
      <c r="T17">
        <v>86.4</v>
      </c>
      <c r="U17">
        <v>0</v>
      </c>
      <c r="V17">
        <v>86.4</v>
      </c>
      <c r="W17">
        <v>0</v>
      </c>
      <c r="X17">
        <v>-0.28000000000000003</v>
      </c>
      <c r="Y17">
        <v>566.4</v>
      </c>
      <c r="Z17">
        <v>0</v>
      </c>
      <c r="AA17">
        <v>0</v>
      </c>
      <c r="AB17">
        <v>0</v>
      </c>
      <c r="AC17">
        <v>0</v>
      </c>
      <c r="AD17">
        <v>0</v>
      </c>
    </row>
    <row r="18" spans="1:30" x14ac:dyDescent="0.3">
      <c r="A18" s="3">
        <v>45415</v>
      </c>
      <c r="B18" t="s">
        <v>34</v>
      </c>
      <c r="C18" t="s">
        <v>75</v>
      </c>
      <c r="D18" s="3">
        <v>45325</v>
      </c>
      <c r="E18" t="s">
        <v>112</v>
      </c>
      <c r="F18" t="s">
        <v>133</v>
      </c>
      <c r="G18" t="s">
        <v>163</v>
      </c>
      <c r="H18" s="5">
        <v>20</v>
      </c>
      <c r="I18" t="s">
        <v>240</v>
      </c>
      <c r="J18">
        <v>12</v>
      </c>
      <c r="K18">
        <v>0</v>
      </c>
      <c r="L18">
        <v>0</v>
      </c>
      <c r="M18">
        <v>18</v>
      </c>
      <c r="O18">
        <v>240</v>
      </c>
      <c r="P18">
        <v>0</v>
      </c>
      <c r="Q18">
        <v>240</v>
      </c>
      <c r="R18">
        <v>0</v>
      </c>
      <c r="S18">
        <v>0</v>
      </c>
      <c r="T18">
        <v>43.2</v>
      </c>
      <c r="U18">
        <v>0</v>
      </c>
      <c r="V18">
        <v>43.2</v>
      </c>
      <c r="W18">
        <v>0</v>
      </c>
      <c r="X18">
        <v>-0.28000000000000003</v>
      </c>
      <c r="Y18">
        <v>283.2</v>
      </c>
      <c r="Z18">
        <v>0</v>
      </c>
      <c r="AA18">
        <v>0</v>
      </c>
      <c r="AB18">
        <v>0</v>
      </c>
      <c r="AC18">
        <v>0</v>
      </c>
      <c r="AD18">
        <v>0</v>
      </c>
    </row>
    <row r="19" spans="1:30" x14ac:dyDescent="0.3">
      <c r="A19" s="3">
        <v>45415</v>
      </c>
      <c r="B19" t="s">
        <v>35</v>
      </c>
      <c r="C19" t="s">
        <v>76</v>
      </c>
      <c r="D19" s="3">
        <v>45351</v>
      </c>
      <c r="E19" t="s">
        <v>116</v>
      </c>
      <c r="F19" t="s">
        <v>136</v>
      </c>
      <c r="G19" t="s">
        <v>164</v>
      </c>
      <c r="H19" s="5">
        <v>10</v>
      </c>
      <c r="I19" t="s">
        <v>240</v>
      </c>
      <c r="J19">
        <v>115</v>
      </c>
      <c r="K19">
        <v>9</v>
      </c>
      <c r="L19">
        <v>9</v>
      </c>
      <c r="M19">
        <v>0</v>
      </c>
      <c r="N19">
        <v>23091</v>
      </c>
      <c r="O19">
        <v>1150</v>
      </c>
      <c r="P19">
        <v>0</v>
      </c>
      <c r="Q19">
        <v>1150</v>
      </c>
      <c r="R19">
        <v>103.5</v>
      </c>
      <c r="S19">
        <v>103.5</v>
      </c>
      <c r="T19">
        <v>0</v>
      </c>
      <c r="U19">
        <v>0</v>
      </c>
      <c r="V19">
        <v>207</v>
      </c>
      <c r="W19">
        <v>0</v>
      </c>
      <c r="X19">
        <v>-0.02</v>
      </c>
      <c r="Y19">
        <v>1357</v>
      </c>
      <c r="Z19">
        <v>0</v>
      </c>
      <c r="AA19">
        <v>0</v>
      </c>
      <c r="AB19">
        <v>0</v>
      </c>
      <c r="AC19">
        <v>0</v>
      </c>
      <c r="AD19">
        <v>0</v>
      </c>
    </row>
    <row r="20" spans="1:30" x14ac:dyDescent="0.3">
      <c r="A20" s="3">
        <v>45415</v>
      </c>
      <c r="B20" t="s">
        <v>35</v>
      </c>
      <c r="C20" t="s">
        <v>76</v>
      </c>
      <c r="D20" s="3">
        <v>45351</v>
      </c>
      <c r="E20" t="s">
        <v>116</v>
      </c>
      <c r="F20" t="s">
        <v>136</v>
      </c>
      <c r="G20" t="s">
        <v>165</v>
      </c>
      <c r="H20" s="5">
        <v>4</v>
      </c>
      <c r="I20" t="s">
        <v>243</v>
      </c>
      <c r="J20">
        <v>1100</v>
      </c>
      <c r="K20">
        <v>9</v>
      </c>
      <c r="L20">
        <v>9</v>
      </c>
      <c r="M20">
        <v>0</v>
      </c>
      <c r="O20">
        <v>4400</v>
      </c>
      <c r="P20">
        <v>0</v>
      </c>
      <c r="Q20">
        <v>4400</v>
      </c>
      <c r="R20">
        <v>396</v>
      </c>
      <c r="S20">
        <v>396</v>
      </c>
      <c r="T20">
        <v>0</v>
      </c>
      <c r="U20">
        <v>0</v>
      </c>
      <c r="V20">
        <v>792</v>
      </c>
      <c r="W20">
        <v>0</v>
      </c>
      <c r="X20">
        <v>-0.02</v>
      </c>
      <c r="Y20">
        <v>5192</v>
      </c>
      <c r="Z20">
        <v>0</v>
      </c>
      <c r="AA20">
        <v>0</v>
      </c>
      <c r="AB20">
        <v>0</v>
      </c>
      <c r="AC20">
        <v>0</v>
      </c>
      <c r="AD20">
        <v>0</v>
      </c>
    </row>
    <row r="21" spans="1:30" x14ac:dyDescent="0.3">
      <c r="A21" s="3">
        <v>45415</v>
      </c>
      <c r="B21" t="s">
        <v>35</v>
      </c>
      <c r="C21" t="s">
        <v>76</v>
      </c>
      <c r="D21" s="3">
        <v>45351</v>
      </c>
      <c r="E21" t="s">
        <v>116</v>
      </c>
      <c r="F21" t="s">
        <v>136</v>
      </c>
      <c r="G21" t="s">
        <v>166</v>
      </c>
      <c r="H21" s="5">
        <v>2</v>
      </c>
      <c r="I21" t="s">
        <v>240</v>
      </c>
      <c r="J21">
        <v>26</v>
      </c>
      <c r="K21">
        <v>9</v>
      </c>
      <c r="L21">
        <v>9</v>
      </c>
      <c r="M21">
        <v>0</v>
      </c>
      <c r="O21">
        <v>52</v>
      </c>
      <c r="P21">
        <v>0</v>
      </c>
      <c r="Q21">
        <v>43.68</v>
      </c>
      <c r="R21">
        <v>3.93</v>
      </c>
      <c r="S21">
        <v>3.93</v>
      </c>
      <c r="T21">
        <v>0</v>
      </c>
      <c r="U21">
        <v>0</v>
      </c>
      <c r="V21">
        <v>7.86</v>
      </c>
      <c r="W21">
        <v>-8.32</v>
      </c>
      <c r="X21">
        <v>-0.02</v>
      </c>
      <c r="Y21">
        <v>51.54</v>
      </c>
      <c r="Z21">
        <v>0</v>
      </c>
      <c r="AA21">
        <v>0</v>
      </c>
      <c r="AB21">
        <v>0</v>
      </c>
      <c r="AC21">
        <v>0</v>
      </c>
      <c r="AD21">
        <v>0</v>
      </c>
    </row>
    <row r="22" spans="1:30" x14ac:dyDescent="0.3">
      <c r="A22" s="3">
        <v>45415</v>
      </c>
      <c r="B22" t="s">
        <v>35</v>
      </c>
      <c r="C22" t="s">
        <v>76</v>
      </c>
      <c r="D22" s="3">
        <v>45351</v>
      </c>
      <c r="E22" t="s">
        <v>116</v>
      </c>
      <c r="F22" t="s">
        <v>136</v>
      </c>
      <c r="G22" t="s">
        <v>166</v>
      </c>
      <c r="H22" s="5">
        <v>5</v>
      </c>
      <c r="I22" t="s">
        <v>240</v>
      </c>
      <c r="J22">
        <v>65</v>
      </c>
      <c r="K22">
        <v>9</v>
      </c>
      <c r="L22">
        <v>9</v>
      </c>
      <c r="M22">
        <v>0</v>
      </c>
      <c r="O22">
        <v>325</v>
      </c>
      <c r="P22">
        <v>0</v>
      </c>
      <c r="Q22">
        <v>273</v>
      </c>
      <c r="R22">
        <v>24.57</v>
      </c>
      <c r="S22">
        <v>24.57</v>
      </c>
      <c r="T22">
        <v>0</v>
      </c>
      <c r="U22">
        <v>0</v>
      </c>
      <c r="V22">
        <v>49.14</v>
      </c>
      <c r="W22">
        <v>-52</v>
      </c>
      <c r="X22">
        <v>-0.02</v>
      </c>
      <c r="Y22">
        <v>322.14</v>
      </c>
      <c r="Z22">
        <v>0</v>
      </c>
      <c r="AA22">
        <v>0</v>
      </c>
      <c r="AB22">
        <v>0</v>
      </c>
      <c r="AC22">
        <v>0</v>
      </c>
      <c r="AD22">
        <v>0</v>
      </c>
    </row>
    <row r="23" spans="1:30" x14ac:dyDescent="0.3">
      <c r="A23" s="3">
        <v>45415</v>
      </c>
      <c r="B23" t="s">
        <v>35</v>
      </c>
      <c r="C23" t="s">
        <v>76</v>
      </c>
      <c r="D23" s="3">
        <v>45351</v>
      </c>
      <c r="E23" t="s">
        <v>116</v>
      </c>
      <c r="F23" t="s">
        <v>136</v>
      </c>
      <c r="G23" t="s">
        <v>167</v>
      </c>
      <c r="H23" s="5">
        <v>5</v>
      </c>
      <c r="I23" t="s">
        <v>244</v>
      </c>
      <c r="J23">
        <v>148</v>
      </c>
      <c r="K23">
        <v>9</v>
      </c>
      <c r="L23">
        <v>9</v>
      </c>
      <c r="M23">
        <v>0</v>
      </c>
      <c r="O23">
        <v>740</v>
      </c>
      <c r="P23">
        <v>0</v>
      </c>
      <c r="Q23">
        <v>740</v>
      </c>
      <c r="R23">
        <v>66.599999999999994</v>
      </c>
      <c r="S23">
        <v>66.599999999999994</v>
      </c>
      <c r="T23">
        <v>0</v>
      </c>
      <c r="U23">
        <v>0</v>
      </c>
      <c r="V23">
        <v>133.19999999999999</v>
      </c>
      <c r="W23">
        <v>0</v>
      </c>
      <c r="X23">
        <v>-0.02</v>
      </c>
      <c r="Y23">
        <v>873.2</v>
      </c>
      <c r="Z23">
        <v>0</v>
      </c>
      <c r="AA23">
        <v>0</v>
      </c>
      <c r="AB23">
        <v>0</v>
      </c>
      <c r="AC23">
        <v>0</v>
      </c>
      <c r="AD23">
        <v>0</v>
      </c>
    </row>
    <row r="24" spans="1:30" x14ac:dyDescent="0.3">
      <c r="A24" s="3">
        <v>45415</v>
      </c>
      <c r="B24" t="s">
        <v>35</v>
      </c>
      <c r="C24" t="s">
        <v>76</v>
      </c>
      <c r="D24" s="3">
        <v>45351</v>
      </c>
      <c r="E24" t="s">
        <v>116</v>
      </c>
      <c r="F24" t="s">
        <v>136</v>
      </c>
      <c r="G24" t="s">
        <v>168</v>
      </c>
      <c r="H24" s="5">
        <v>2</v>
      </c>
      <c r="I24" t="s">
        <v>240</v>
      </c>
      <c r="J24">
        <v>97</v>
      </c>
      <c r="K24">
        <v>9</v>
      </c>
      <c r="L24">
        <v>9</v>
      </c>
      <c r="M24">
        <v>0</v>
      </c>
      <c r="O24">
        <v>194</v>
      </c>
      <c r="P24">
        <v>0</v>
      </c>
      <c r="Q24">
        <v>135.80000000000001</v>
      </c>
      <c r="R24">
        <v>12.22</v>
      </c>
      <c r="S24">
        <v>12.22</v>
      </c>
      <c r="T24">
        <v>0</v>
      </c>
      <c r="U24">
        <v>0</v>
      </c>
      <c r="V24">
        <v>24.44</v>
      </c>
      <c r="W24">
        <v>-58.2</v>
      </c>
      <c r="X24">
        <v>-0.02</v>
      </c>
      <c r="Y24">
        <v>160.24</v>
      </c>
      <c r="Z24">
        <v>0</v>
      </c>
      <c r="AA24">
        <v>0</v>
      </c>
      <c r="AB24">
        <v>0</v>
      </c>
      <c r="AC24">
        <v>0</v>
      </c>
      <c r="AD24">
        <v>0</v>
      </c>
    </row>
    <row r="25" spans="1:30" x14ac:dyDescent="0.3">
      <c r="A25" s="3">
        <v>45415</v>
      </c>
      <c r="B25" t="s">
        <v>35</v>
      </c>
      <c r="C25" t="s">
        <v>76</v>
      </c>
      <c r="D25" s="3">
        <v>45351</v>
      </c>
      <c r="E25" t="s">
        <v>116</v>
      </c>
      <c r="F25" t="s">
        <v>136</v>
      </c>
      <c r="G25" t="s">
        <v>169</v>
      </c>
      <c r="H25" s="5">
        <v>1</v>
      </c>
      <c r="I25" t="s">
        <v>240</v>
      </c>
      <c r="J25">
        <v>1975</v>
      </c>
      <c r="K25">
        <v>9</v>
      </c>
      <c r="L25">
        <v>9</v>
      </c>
      <c r="M25">
        <v>0</v>
      </c>
      <c r="O25">
        <v>1975</v>
      </c>
      <c r="P25">
        <v>0</v>
      </c>
      <c r="Q25">
        <v>829.5</v>
      </c>
      <c r="R25">
        <v>74.66</v>
      </c>
      <c r="S25">
        <v>74.66</v>
      </c>
      <c r="T25">
        <v>0</v>
      </c>
      <c r="U25">
        <v>0</v>
      </c>
      <c r="V25">
        <v>149.32</v>
      </c>
      <c r="W25">
        <v>-1145.5</v>
      </c>
      <c r="X25">
        <v>-0.02</v>
      </c>
      <c r="Y25">
        <v>978.82</v>
      </c>
      <c r="Z25">
        <v>0</v>
      </c>
      <c r="AA25">
        <v>0</v>
      </c>
      <c r="AB25">
        <v>0</v>
      </c>
      <c r="AC25">
        <v>0</v>
      </c>
      <c r="AD25">
        <v>0</v>
      </c>
    </row>
    <row r="26" spans="1:30" x14ac:dyDescent="0.3">
      <c r="A26" s="3">
        <v>45415</v>
      </c>
      <c r="B26" t="s">
        <v>35</v>
      </c>
      <c r="C26" t="s">
        <v>76</v>
      </c>
      <c r="D26" s="3">
        <v>45351</v>
      </c>
      <c r="E26" t="s">
        <v>116</v>
      </c>
      <c r="F26" t="s">
        <v>136</v>
      </c>
      <c r="G26" t="s">
        <v>170</v>
      </c>
      <c r="H26" s="5">
        <v>30</v>
      </c>
      <c r="I26" t="s">
        <v>240</v>
      </c>
      <c r="J26">
        <v>188</v>
      </c>
      <c r="K26">
        <v>9</v>
      </c>
      <c r="L26">
        <v>9</v>
      </c>
      <c r="M26">
        <v>0</v>
      </c>
      <c r="O26">
        <v>5640</v>
      </c>
      <c r="P26">
        <v>0</v>
      </c>
      <c r="Q26">
        <v>2368.8000000000002</v>
      </c>
      <c r="R26">
        <v>213.19</v>
      </c>
      <c r="S26">
        <v>213.19</v>
      </c>
      <c r="T26">
        <v>0</v>
      </c>
      <c r="U26">
        <v>0</v>
      </c>
      <c r="V26">
        <v>426.38</v>
      </c>
      <c r="W26">
        <v>-3271.2</v>
      </c>
      <c r="X26">
        <v>-0.02</v>
      </c>
      <c r="Y26">
        <v>2795.18</v>
      </c>
      <c r="Z26">
        <v>0</v>
      </c>
      <c r="AA26">
        <v>0</v>
      </c>
      <c r="AB26">
        <v>0</v>
      </c>
      <c r="AC26">
        <v>0</v>
      </c>
      <c r="AD26">
        <v>0</v>
      </c>
    </row>
    <row r="27" spans="1:30" x14ac:dyDescent="0.3">
      <c r="A27" s="3">
        <v>45415</v>
      </c>
      <c r="B27" t="s">
        <v>35</v>
      </c>
      <c r="C27" t="s">
        <v>76</v>
      </c>
      <c r="D27" s="3">
        <v>45351</v>
      </c>
      <c r="E27" t="s">
        <v>116</v>
      </c>
      <c r="F27" t="s">
        <v>136</v>
      </c>
      <c r="G27" t="s">
        <v>171</v>
      </c>
      <c r="H27" s="5">
        <v>20</v>
      </c>
      <c r="I27" t="s">
        <v>240</v>
      </c>
      <c r="J27">
        <v>197</v>
      </c>
      <c r="K27">
        <v>9</v>
      </c>
      <c r="L27">
        <v>9</v>
      </c>
      <c r="M27">
        <v>0</v>
      </c>
      <c r="O27">
        <v>3940</v>
      </c>
      <c r="P27">
        <v>0</v>
      </c>
      <c r="Q27">
        <v>1654.8</v>
      </c>
      <c r="R27">
        <v>148.93</v>
      </c>
      <c r="S27">
        <v>148.93</v>
      </c>
      <c r="T27">
        <v>0</v>
      </c>
      <c r="U27">
        <v>0</v>
      </c>
      <c r="V27">
        <v>297.86</v>
      </c>
      <c r="W27">
        <v>-2285.1999999999998</v>
      </c>
      <c r="X27">
        <v>-0.02</v>
      </c>
      <c r="Y27">
        <v>1952.66</v>
      </c>
      <c r="Z27">
        <v>0</v>
      </c>
      <c r="AA27">
        <v>0</v>
      </c>
      <c r="AB27">
        <v>0</v>
      </c>
      <c r="AC27">
        <v>0</v>
      </c>
      <c r="AD27">
        <v>0</v>
      </c>
    </row>
    <row r="28" spans="1:30" x14ac:dyDescent="0.3">
      <c r="A28" s="3">
        <v>45415</v>
      </c>
      <c r="B28" t="s">
        <v>35</v>
      </c>
      <c r="C28" t="s">
        <v>76</v>
      </c>
      <c r="D28" s="3">
        <v>45351</v>
      </c>
      <c r="E28" t="s">
        <v>116</v>
      </c>
      <c r="F28" t="s">
        <v>136</v>
      </c>
      <c r="G28" t="s">
        <v>172</v>
      </c>
      <c r="H28" s="5">
        <v>10</v>
      </c>
      <c r="I28" t="s">
        <v>240</v>
      </c>
      <c r="J28">
        <v>197</v>
      </c>
      <c r="K28">
        <v>9</v>
      </c>
      <c r="L28">
        <v>9</v>
      </c>
      <c r="M28">
        <v>0</v>
      </c>
      <c r="O28">
        <v>1970</v>
      </c>
      <c r="P28">
        <v>0</v>
      </c>
      <c r="Q28">
        <v>827.4</v>
      </c>
      <c r="R28">
        <v>74.47</v>
      </c>
      <c r="S28">
        <v>74.47</v>
      </c>
      <c r="T28">
        <v>0</v>
      </c>
      <c r="U28">
        <v>0</v>
      </c>
      <c r="V28">
        <v>148.94</v>
      </c>
      <c r="W28">
        <v>-1142.5999999999999</v>
      </c>
      <c r="X28">
        <v>-0.02</v>
      </c>
      <c r="Y28">
        <v>976.34</v>
      </c>
      <c r="Z28">
        <v>0</v>
      </c>
      <c r="AA28">
        <v>0</v>
      </c>
      <c r="AB28">
        <v>0</v>
      </c>
      <c r="AC28">
        <v>0</v>
      </c>
      <c r="AD28">
        <v>0</v>
      </c>
    </row>
    <row r="29" spans="1:30" x14ac:dyDescent="0.3">
      <c r="A29" s="3">
        <v>45415</v>
      </c>
      <c r="B29" t="s">
        <v>35</v>
      </c>
      <c r="C29" t="s">
        <v>76</v>
      </c>
      <c r="D29" s="3">
        <v>45351</v>
      </c>
      <c r="E29" t="s">
        <v>116</v>
      </c>
      <c r="F29" t="s">
        <v>136</v>
      </c>
      <c r="G29" t="s">
        <v>173</v>
      </c>
      <c r="H29" s="5">
        <v>10</v>
      </c>
      <c r="I29" t="s">
        <v>240</v>
      </c>
      <c r="J29">
        <v>278</v>
      </c>
      <c r="K29">
        <v>9</v>
      </c>
      <c r="L29">
        <v>9</v>
      </c>
      <c r="M29">
        <v>0</v>
      </c>
      <c r="O29">
        <v>2780</v>
      </c>
      <c r="P29">
        <v>0</v>
      </c>
      <c r="Q29">
        <v>1167.5999999999999</v>
      </c>
      <c r="R29">
        <v>105.08</v>
      </c>
      <c r="S29">
        <v>105.08</v>
      </c>
      <c r="T29">
        <v>0</v>
      </c>
      <c r="U29">
        <v>0</v>
      </c>
      <c r="V29">
        <v>210.16</v>
      </c>
      <c r="W29">
        <v>-1612.4</v>
      </c>
      <c r="X29">
        <v>-0.02</v>
      </c>
      <c r="Y29">
        <v>1377.76</v>
      </c>
      <c r="Z29">
        <v>0</v>
      </c>
      <c r="AA29">
        <v>0</v>
      </c>
      <c r="AB29">
        <v>0</v>
      </c>
      <c r="AC29">
        <v>0</v>
      </c>
      <c r="AD29">
        <v>0</v>
      </c>
    </row>
    <row r="30" spans="1:30" x14ac:dyDescent="0.3">
      <c r="A30" s="3">
        <v>45415</v>
      </c>
      <c r="B30" t="s">
        <v>35</v>
      </c>
      <c r="C30" t="s">
        <v>76</v>
      </c>
      <c r="D30" s="3">
        <v>45351</v>
      </c>
      <c r="E30" t="s">
        <v>116</v>
      </c>
      <c r="F30" t="s">
        <v>136</v>
      </c>
      <c r="G30" t="s">
        <v>174</v>
      </c>
      <c r="H30" s="5">
        <v>1</v>
      </c>
      <c r="I30" t="s">
        <v>240</v>
      </c>
      <c r="J30">
        <v>2940</v>
      </c>
      <c r="K30">
        <v>9</v>
      </c>
      <c r="L30">
        <v>9</v>
      </c>
      <c r="M30">
        <v>0</v>
      </c>
      <c r="O30">
        <v>2940</v>
      </c>
      <c r="P30">
        <v>0</v>
      </c>
      <c r="Q30">
        <v>1234.8</v>
      </c>
      <c r="R30">
        <v>111.13</v>
      </c>
      <c r="S30">
        <v>111.13</v>
      </c>
      <c r="T30">
        <v>0</v>
      </c>
      <c r="U30">
        <v>0</v>
      </c>
      <c r="V30">
        <v>222.26</v>
      </c>
      <c r="W30">
        <v>-1705.2</v>
      </c>
      <c r="X30">
        <v>-0.02</v>
      </c>
      <c r="Y30">
        <v>1457.06</v>
      </c>
      <c r="Z30">
        <v>0</v>
      </c>
      <c r="AA30">
        <v>0</v>
      </c>
      <c r="AB30">
        <v>0</v>
      </c>
      <c r="AC30">
        <v>0</v>
      </c>
      <c r="AD30">
        <v>0</v>
      </c>
    </row>
    <row r="31" spans="1:30" x14ac:dyDescent="0.3">
      <c r="A31" s="3">
        <v>45415</v>
      </c>
      <c r="B31" t="s">
        <v>35</v>
      </c>
      <c r="C31" t="s">
        <v>76</v>
      </c>
      <c r="D31" s="3">
        <v>45351</v>
      </c>
      <c r="E31" t="s">
        <v>116</v>
      </c>
      <c r="F31" t="s">
        <v>136</v>
      </c>
      <c r="G31" t="s">
        <v>175</v>
      </c>
      <c r="H31" s="5">
        <v>2</v>
      </c>
      <c r="I31" t="s">
        <v>240</v>
      </c>
      <c r="J31">
        <v>3242</v>
      </c>
      <c r="K31">
        <v>9</v>
      </c>
      <c r="L31">
        <v>9</v>
      </c>
      <c r="M31">
        <v>0</v>
      </c>
      <c r="O31">
        <v>6484</v>
      </c>
      <c r="P31">
        <v>0</v>
      </c>
      <c r="Q31">
        <v>2723.28</v>
      </c>
      <c r="R31">
        <v>245.1</v>
      </c>
      <c r="S31">
        <v>245.1</v>
      </c>
      <c r="T31">
        <v>0</v>
      </c>
      <c r="U31">
        <v>0</v>
      </c>
      <c r="V31">
        <v>490.2</v>
      </c>
      <c r="W31">
        <v>-3760.72</v>
      </c>
      <c r="X31">
        <v>-0.02</v>
      </c>
      <c r="Y31">
        <v>3213.48</v>
      </c>
      <c r="Z31">
        <v>0</v>
      </c>
      <c r="AA31">
        <v>0</v>
      </c>
      <c r="AB31">
        <v>0</v>
      </c>
      <c r="AC31">
        <v>0</v>
      </c>
      <c r="AD31">
        <v>0</v>
      </c>
    </row>
    <row r="32" spans="1:30" x14ac:dyDescent="0.3">
      <c r="A32" s="3">
        <v>45415</v>
      </c>
      <c r="B32" t="s">
        <v>35</v>
      </c>
      <c r="C32" t="s">
        <v>76</v>
      </c>
      <c r="D32" s="3">
        <v>45351</v>
      </c>
      <c r="E32" t="s">
        <v>116</v>
      </c>
      <c r="F32" t="s">
        <v>136</v>
      </c>
      <c r="G32" t="s">
        <v>176</v>
      </c>
      <c r="H32" s="5">
        <v>4</v>
      </c>
      <c r="I32" t="s">
        <v>240</v>
      </c>
      <c r="J32">
        <v>80</v>
      </c>
      <c r="K32">
        <v>9</v>
      </c>
      <c r="L32">
        <v>9</v>
      </c>
      <c r="M32">
        <v>0</v>
      </c>
      <c r="O32">
        <v>320</v>
      </c>
      <c r="P32">
        <v>0</v>
      </c>
      <c r="Q32">
        <v>320</v>
      </c>
      <c r="R32">
        <v>28.8</v>
      </c>
      <c r="S32">
        <v>28.8</v>
      </c>
      <c r="T32">
        <v>0</v>
      </c>
      <c r="U32">
        <v>0</v>
      </c>
      <c r="V32">
        <v>57.6</v>
      </c>
      <c r="W32">
        <v>0</v>
      </c>
      <c r="X32">
        <v>-0.02</v>
      </c>
      <c r="Y32">
        <v>377.6</v>
      </c>
      <c r="Z32">
        <v>0</v>
      </c>
      <c r="AA32">
        <v>0</v>
      </c>
      <c r="AB32">
        <v>0</v>
      </c>
      <c r="AC32">
        <v>0</v>
      </c>
      <c r="AD32">
        <v>0</v>
      </c>
    </row>
    <row r="33" spans="1:30" x14ac:dyDescent="0.3">
      <c r="A33" s="3">
        <v>45415</v>
      </c>
      <c r="B33" t="s">
        <v>35</v>
      </c>
      <c r="C33" t="s">
        <v>76</v>
      </c>
      <c r="D33" s="3">
        <v>45351</v>
      </c>
      <c r="E33" t="s">
        <v>116</v>
      </c>
      <c r="F33" t="s">
        <v>136</v>
      </c>
      <c r="G33" t="s">
        <v>177</v>
      </c>
      <c r="H33" s="5">
        <v>25</v>
      </c>
      <c r="I33" t="s">
        <v>240</v>
      </c>
      <c r="J33">
        <v>28</v>
      </c>
      <c r="K33">
        <v>9</v>
      </c>
      <c r="L33">
        <v>9</v>
      </c>
      <c r="M33">
        <v>0</v>
      </c>
      <c r="O33">
        <v>700</v>
      </c>
      <c r="P33">
        <v>0</v>
      </c>
      <c r="Q33">
        <v>700</v>
      </c>
      <c r="R33">
        <v>63</v>
      </c>
      <c r="S33">
        <v>63</v>
      </c>
      <c r="T33">
        <v>0</v>
      </c>
      <c r="U33">
        <v>0</v>
      </c>
      <c r="V33">
        <v>126</v>
      </c>
      <c r="W33">
        <v>0</v>
      </c>
      <c r="X33">
        <v>-0.02</v>
      </c>
      <c r="Y33">
        <v>826</v>
      </c>
      <c r="Z33">
        <v>0</v>
      </c>
      <c r="AA33">
        <v>0</v>
      </c>
      <c r="AB33">
        <v>0</v>
      </c>
      <c r="AC33">
        <v>0</v>
      </c>
      <c r="AD33">
        <v>0</v>
      </c>
    </row>
    <row r="34" spans="1:30" x14ac:dyDescent="0.3">
      <c r="A34" s="3">
        <v>45415</v>
      </c>
      <c r="B34" t="s">
        <v>35</v>
      </c>
      <c r="C34" t="s">
        <v>76</v>
      </c>
      <c r="D34" s="3">
        <v>45351</v>
      </c>
      <c r="E34" t="s">
        <v>116</v>
      </c>
      <c r="F34" t="s">
        <v>136</v>
      </c>
      <c r="G34" t="s">
        <v>177</v>
      </c>
      <c r="H34" s="5">
        <v>100</v>
      </c>
      <c r="I34" t="s">
        <v>240</v>
      </c>
      <c r="J34">
        <v>10</v>
      </c>
      <c r="K34">
        <v>9</v>
      </c>
      <c r="L34">
        <v>9</v>
      </c>
      <c r="M34">
        <v>0</v>
      </c>
      <c r="O34">
        <v>1000</v>
      </c>
      <c r="P34">
        <v>0</v>
      </c>
      <c r="Q34">
        <v>1000</v>
      </c>
      <c r="R34">
        <v>90</v>
      </c>
      <c r="S34">
        <v>90</v>
      </c>
      <c r="T34">
        <v>0</v>
      </c>
      <c r="U34">
        <v>0</v>
      </c>
      <c r="V34">
        <v>180</v>
      </c>
      <c r="W34">
        <v>0</v>
      </c>
      <c r="X34">
        <v>-0.02</v>
      </c>
      <c r="Y34">
        <v>1180</v>
      </c>
      <c r="Z34">
        <v>0</v>
      </c>
      <c r="AA34">
        <v>0</v>
      </c>
      <c r="AB34">
        <v>0</v>
      </c>
      <c r="AC34">
        <v>0</v>
      </c>
      <c r="AD34">
        <v>0</v>
      </c>
    </row>
    <row r="35" spans="1:30" x14ac:dyDescent="0.3">
      <c r="A35" s="3">
        <v>45415</v>
      </c>
      <c r="B35" t="s">
        <v>36</v>
      </c>
      <c r="C35" t="s">
        <v>77</v>
      </c>
      <c r="D35" s="3">
        <v>45353</v>
      </c>
      <c r="E35" t="s">
        <v>117</v>
      </c>
      <c r="F35" t="s">
        <v>136</v>
      </c>
      <c r="G35" t="s">
        <v>178</v>
      </c>
      <c r="H35" s="5">
        <v>1</v>
      </c>
      <c r="I35" t="s">
        <v>245</v>
      </c>
      <c r="J35">
        <v>700</v>
      </c>
      <c r="K35">
        <v>0</v>
      </c>
      <c r="L35">
        <v>0</v>
      </c>
      <c r="M35">
        <v>12</v>
      </c>
      <c r="N35">
        <v>2464</v>
      </c>
      <c r="O35">
        <v>700</v>
      </c>
      <c r="P35">
        <v>0</v>
      </c>
      <c r="Q35">
        <v>700</v>
      </c>
      <c r="R35">
        <v>0</v>
      </c>
      <c r="S35">
        <v>0</v>
      </c>
      <c r="T35">
        <v>84</v>
      </c>
      <c r="U35">
        <v>0</v>
      </c>
      <c r="V35">
        <v>84</v>
      </c>
      <c r="W35">
        <v>0</v>
      </c>
      <c r="X35">
        <v>0</v>
      </c>
      <c r="Y35">
        <v>784</v>
      </c>
      <c r="Z35">
        <v>0</v>
      </c>
      <c r="AA35">
        <v>0</v>
      </c>
      <c r="AB35">
        <v>0</v>
      </c>
      <c r="AC35">
        <v>0</v>
      </c>
      <c r="AD35">
        <v>0</v>
      </c>
    </row>
    <row r="36" spans="1:30" x14ac:dyDescent="0.3">
      <c r="A36" s="3">
        <v>45415</v>
      </c>
      <c r="B36" t="s">
        <v>36</v>
      </c>
      <c r="C36" t="s">
        <v>77</v>
      </c>
      <c r="D36" s="3">
        <v>45325</v>
      </c>
      <c r="E36" t="s">
        <v>117</v>
      </c>
      <c r="F36" t="s">
        <v>136</v>
      </c>
      <c r="G36" t="s">
        <v>178</v>
      </c>
      <c r="H36" s="5">
        <v>2</v>
      </c>
      <c r="I36" t="s">
        <v>245</v>
      </c>
      <c r="J36">
        <v>750</v>
      </c>
      <c r="K36">
        <v>0</v>
      </c>
      <c r="L36">
        <v>0</v>
      </c>
      <c r="M36">
        <v>12</v>
      </c>
      <c r="O36">
        <v>1500</v>
      </c>
      <c r="P36">
        <v>0</v>
      </c>
      <c r="Q36">
        <v>1500</v>
      </c>
      <c r="R36">
        <v>0</v>
      </c>
      <c r="S36">
        <v>0</v>
      </c>
      <c r="T36">
        <v>180</v>
      </c>
      <c r="U36">
        <v>0</v>
      </c>
      <c r="V36">
        <v>180</v>
      </c>
      <c r="W36">
        <v>0</v>
      </c>
      <c r="X36">
        <v>0</v>
      </c>
      <c r="Y36">
        <v>1680</v>
      </c>
      <c r="Z36">
        <v>0</v>
      </c>
      <c r="AA36">
        <v>0</v>
      </c>
      <c r="AB36">
        <v>0</v>
      </c>
      <c r="AC36">
        <v>0</v>
      </c>
      <c r="AD36">
        <v>0</v>
      </c>
    </row>
    <row r="37" spans="1:30" x14ac:dyDescent="0.3">
      <c r="A37" s="3">
        <v>45415</v>
      </c>
      <c r="B37" t="s">
        <v>37</v>
      </c>
      <c r="C37" t="s">
        <v>78</v>
      </c>
      <c r="D37" s="3">
        <v>45353</v>
      </c>
      <c r="E37" t="s">
        <v>117</v>
      </c>
      <c r="F37" t="s">
        <v>136</v>
      </c>
      <c r="G37" t="s">
        <v>179</v>
      </c>
      <c r="H37" s="5">
        <v>2</v>
      </c>
      <c r="I37" t="s">
        <v>246</v>
      </c>
      <c r="J37">
        <v>450</v>
      </c>
      <c r="K37">
        <v>0</v>
      </c>
      <c r="L37">
        <v>0</v>
      </c>
      <c r="M37">
        <v>5</v>
      </c>
      <c r="N37">
        <v>9240</v>
      </c>
      <c r="O37">
        <v>900</v>
      </c>
      <c r="P37">
        <v>0</v>
      </c>
      <c r="Q37">
        <v>900</v>
      </c>
      <c r="R37">
        <v>0</v>
      </c>
      <c r="S37">
        <v>0</v>
      </c>
      <c r="T37">
        <v>45</v>
      </c>
      <c r="U37">
        <v>0</v>
      </c>
      <c r="V37">
        <v>45</v>
      </c>
      <c r="W37">
        <v>0</v>
      </c>
      <c r="X37">
        <v>0</v>
      </c>
      <c r="Y37">
        <v>945</v>
      </c>
      <c r="Z37">
        <v>0</v>
      </c>
      <c r="AA37">
        <v>0</v>
      </c>
      <c r="AB37">
        <v>0</v>
      </c>
      <c r="AC37">
        <v>0</v>
      </c>
      <c r="AD37">
        <v>0</v>
      </c>
    </row>
    <row r="38" spans="1:30" x14ac:dyDescent="0.3">
      <c r="A38" s="3">
        <v>45415</v>
      </c>
      <c r="B38" t="s">
        <v>37</v>
      </c>
      <c r="C38" t="s">
        <v>78</v>
      </c>
      <c r="D38" s="3">
        <v>45325</v>
      </c>
      <c r="E38" t="s">
        <v>117</v>
      </c>
      <c r="F38" t="s">
        <v>136</v>
      </c>
      <c r="G38" t="s">
        <v>179</v>
      </c>
      <c r="H38" s="5">
        <v>4</v>
      </c>
      <c r="I38" t="s">
        <v>246</v>
      </c>
      <c r="J38">
        <v>850</v>
      </c>
      <c r="K38">
        <v>0</v>
      </c>
      <c r="L38">
        <v>0</v>
      </c>
      <c r="M38">
        <v>5</v>
      </c>
      <c r="O38">
        <v>3400</v>
      </c>
      <c r="P38">
        <v>0</v>
      </c>
      <c r="Q38">
        <v>3400</v>
      </c>
      <c r="R38">
        <v>0</v>
      </c>
      <c r="S38">
        <v>0</v>
      </c>
      <c r="T38">
        <v>170</v>
      </c>
      <c r="U38">
        <v>0</v>
      </c>
      <c r="V38">
        <v>170</v>
      </c>
      <c r="W38">
        <v>0</v>
      </c>
      <c r="X38">
        <v>0</v>
      </c>
      <c r="Y38">
        <v>3570</v>
      </c>
      <c r="Z38">
        <v>0</v>
      </c>
      <c r="AA38">
        <v>0</v>
      </c>
      <c r="AB38">
        <v>0</v>
      </c>
      <c r="AC38">
        <v>0</v>
      </c>
      <c r="AD38">
        <v>0</v>
      </c>
    </row>
    <row r="39" spans="1:30" x14ac:dyDescent="0.3">
      <c r="A39" s="3">
        <v>45415</v>
      </c>
      <c r="B39" t="s">
        <v>37</v>
      </c>
      <c r="C39" t="s">
        <v>78</v>
      </c>
      <c r="D39" s="3">
        <v>45325</v>
      </c>
      <c r="E39" t="s">
        <v>117</v>
      </c>
      <c r="F39" t="s">
        <v>136</v>
      </c>
      <c r="G39" t="s">
        <v>180</v>
      </c>
      <c r="H39" s="5">
        <v>6</v>
      </c>
      <c r="I39" t="s">
        <v>246</v>
      </c>
      <c r="J39">
        <v>750</v>
      </c>
      <c r="K39">
        <v>0</v>
      </c>
      <c r="L39">
        <v>0</v>
      </c>
      <c r="M39">
        <v>5</v>
      </c>
      <c r="O39">
        <v>4500</v>
      </c>
      <c r="P39">
        <v>0</v>
      </c>
      <c r="Q39">
        <v>4500</v>
      </c>
      <c r="R39">
        <v>0</v>
      </c>
      <c r="S39">
        <v>0</v>
      </c>
      <c r="T39">
        <v>225</v>
      </c>
      <c r="U39">
        <v>0</v>
      </c>
      <c r="V39">
        <v>225</v>
      </c>
      <c r="W39">
        <v>0</v>
      </c>
      <c r="X39">
        <v>0</v>
      </c>
      <c r="Y39">
        <v>4725</v>
      </c>
      <c r="Z39">
        <v>0</v>
      </c>
      <c r="AA39">
        <v>0</v>
      </c>
      <c r="AB39">
        <v>0</v>
      </c>
      <c r="AC39">
        <v>0</v>
      </c>
      <c r="AD39">
        <v>0</v>
      </c>
    </row>
    <row r="40" spans="1:30" x14ac:dyDescent="0.3">
      <c r="A40" s="3">
        <v>45357</v>
      </c>
      <c r="B40" t="s">
        <v>38</v>
      </c>
      <c r="C40" t="s">
        <v>79</v>
      </c>
      <c r="D40" s="3">
        <v>45351</v>
      </c>
      <c r="E40" t="s">
        <v>118</v>
      </c>
      <c r="F40" t="s">
        <v>134</v>
      </c>
      <c r="G40" t="s">
        <v>181</v>
      </c>
      <c r="H40" s="5">
        <v>60</v>
      </c>
      <c r="I40" t="s">
        <v>240</v>
      </c>
      <c r="J40">
        <v>145</v>
      </c>
      <c r="K40">
        <v>0</v>
      </c>
      <c r="L40">
        <v>0</v>
      </c>
      <c r="M40">
        <v>18</v>
      </c>
      <c r="N40">
        <v>10266</v>
      </c>
      <c r="O40">
        <v>8700</v>
      </c>
      <c r="P40">
        <v>0</v>
      </c>
      <c r="Q40">
        <v>8700</v>
      </c>
      <c r="R40">
        <v>0</v>
      </c>
      <c r="S40">
        <v>0</v>
      </c>
      <c r="T40">
        <v>1566</v>
      </c>
      <c r="U40">
        <v>0</v>
      </c>
      <c r="V40">
        <v>1566</v>
      </c>
      <c r="W40">
        <v>0</v>
      </c>
      <c r="X40">
        <v>0</v>
      </c>
      <c r="Y40">
        <v>10266</v>
      </c>
      <c r="Z40">
        <v>0</v>
      </c>
      <c r="AA40">
        <v>0</v>
      </c>
      <c r="AB40">
        <v>0</v>
      </c>
      <c r="AC40">
        <v>0</v>
      </c>
      <c r="AD40">
        <v>0</v>
      </c>
    </row>
    <row r="41" spans="1:30" x14ac:dyDescent="0.3">
      <c r="A41" s="3">
        <v>45446</v>
      </c>
      <c r="B41" t="s">
        <v>39</v>
      </c>
      <c r="C41" t="s">
        <v>80</v>
      </c>
      <c r="D41" s="3">
        <v>45349</v>
      </c>
      <c r="E41" t="s">
        <v>119</v>
      </c>
      <c r="F41" t="s">
        <v>137</v>
      </c>
      <c r="G41" t="s">
        <v>182</v>
      </c>
      <c r="H41" s="5">
        <v>60</v>
      </c>
      <c r="I41" t="s">
        <v>241</v>
      </c>
      <c r="J41">
        <v>1458</v>
      </c>
      <c r="K41">
        <v>0</v>
      </c>
      <c r="L41">
        <v>0</v>
      </c>
      <c r="M41">
        <v>18</v>
      </c>
      <c r="N41">
        <v>103226</v>
      </c>
      <c r="O41">
        <v>87480</v>
      </c>
      <c r="P41">
        <v>0</v>
      </c>
      <c r="Q41">
        <v>87480</v>
      </c>
      <c r="R41">
        <v>0</v>
      </c>
      <c r="S41">
        <v>0</v>
      </c>
      <c r="T41">
        <v>15746.4</v>
      </c>
      <c r="U41">
        <v>0</v>
      </c>
      <c r="V41">
        <v>15746.4</v>
      </c>
      <c r="W41">
        <v>0</v>
      </c>
      <c r="X41">
        <v>-0.4</v>
      </c>
      <c r="Y41">
        <v>103226.4</v>
      </c>
      <c r="Z41">
        <v>0</v>
      </c>
      <c r="AA41">
        <v>0</v>
      </c>
      <c r="AB41">
        <v>0</v>
      </c>
      <c r="AC41">
        <v>0</v>
      </c>
      <c r="AD41">
        <v>0</v>
      </c>
    </row>
    <row r="42" spans="1:30" x14ac:dyDescent="0.3">
      <c r="A42" s="3">
        <v>45446</v>
      </c>
      <c r="B42" t="s">
        <v>40</v>
      </c>
      <c r="C42" t="s">
        <v>81</v>
      </c>
      <c r="D42" s="3">
        <v>45357</v>
      </c>
      <c r="E42" t="s">
        <v>120</v>
      </c>
      <c r="F42" t="s">
        <v>138</v>
      </c>
      <c r="G42" t="s">
        <v>183</v>
      </c>
      <c r="H42" s="5">
        <v>80</v>
      </c>
      <c r="I42" t="s">
        <v>240</v>
      </c>
      <c r="J42">
        <v>850</v>
      </c>
      <c r="K42">
        <v>9</v>
      </c>
      <c r="L42">
        <v>9</v>
      </c>
      <c r="M42">
        <v>0</v>
      </c>
      <c r="N42">
        <v>182074</v>
      </c>
      <c r="O42">
        <v>68000</v>
      </c>
      <c r="P42">
        <v>0</v>
      </c>
      <c r="Q42">
        <v>66402</v>
      </c>
      <c r="R42">
        <v>5976.18</v>
      </c>
      <c r="S42">
        <v>5976.18</v>
      </c>
      <c r="T42">
        <v>0</v>
      </c>
      <c r="U42">
        <v>0</v>
      </c>
      <c r="V42">
        <v>11952.36</v>
      </c>
      <c r="W42">
        <v>-1598</v>
      </c>
      <c r="X42">
        <v>-0.3</v>
      </c>
      <c r="Y42">
        <v>78354.36</v>
      </c>
      <c r="Z42">
        <v>0</v>
      </c>
      <c r="AA42">
        <v>0</v>
      </c>
      <c r="AB42">
        <v>0</v>
      </c>
      <c r="AC42">
        <v>0</v>
      </c>
      <c r="AD42">
        <v>0</v>
      </c>
    </row>
    <row r="43" spans="1:30" x14ac:dyDescent="0.3">
      <c r="A43" s="3">
        <v>45446</v>
      </c>
      <c r="B43" t="s">
        <v>40</v>
      </c>
      <c r="C43" t="s">
        <v>81</v>
      </c>
      <c r="D43" s="3">
        <v>45446</v>
      </c>
      <c r="E43" t="s">
        <v>120</v>
      </c>
      <c r="F43" t="s">
        <v>138</v>
      </c>
      <c r="G43" t="s">
        <v>184</v>
      </c>
      <c r="H43" s="5">
        <v>45</v>
      </c>
      <c r="I43" t="s">
        <v>240</v>
      </c>
      <c r="J43">
        <v>185</v>
      </c>
      <c r="K43">
        <v>9</v>
      </c>
      <c r="L43">
        <v>9</v>
      </c>
      <c r="M43">
        <v>0</v>
      </c>
      <c r="O43">
        <v>8325</v>
      </c>
      <c r="P43">
        <v>3797</v>
      </c>
      <c r="Q43">
        <v>11897.22</v>
      </c>
      <c r="R43">
        <v>1070.75</v>
      </c>
      <c r="S43">
        <v>1070.75</v>
      </c>
      <c r="T43">
        <v>0</v>
      </c>
      <c r="U43">
        <v>0</v>
      </c>
      <c r="V43">
        <v>2141.5</v>
      </c>
      <c r="W43">
        <v>-224.78</v>
      </c>
      <c r="X43">
        <v>-0.3</v>
      </c>
      <c r="Y43">
        <v>14038.72</v>
      </c>
      <c r="Z43">
        <v>0</v>
      </c>
      <c r="AA43">
        <v>0</v>
      </c>
      <c r="AB43">
        <v>0</v>
      </c>
      <c r="AC43">
        <v>0</v>
      </c>
      <c r="AD43">
        <v>0</v>
      </c>
    </row>
    <row r="44" spans="1:30" x14ac:dyDescent="0.3">
      <c r="A44" s="3">
        <v>45446</v>
      </c>
      <c r="B44" t="s">
        <v>40</v>
      </c>
      <c r="C44" t="s">
        <v>81</v>
      </c>
      <c r="D44" s="3">
        <v>45446</v>
      </c>
      <c r="E44" t="s">
        <v>120</v>
      </c>
      <c r="F44" t="s">
        <v>138</v>
      </c>
      <c r="G44" t="s">
        <v>185</v>
      </c>
      <c r="H44" s="5">
        <v>80</v>
      </c>
      <c r="I44" t="s">
        <v>240</v>
      </c>
      <c r="J44">
        <v>790</v>
      </c>
      <c r="K44">
        <v>9</v>
      </c>
      <c r="L44">
        <v>9</v>
      </c>
      <c r="M44">
        <v>0</v>
      </c>
      <c r="O44">
        <v>63200</v>
      </c>
      <c r="P44">
        <v>0</v>
      </c>
      <c r="Q44">
        <v>61601.04</v>
      </c>
      <c r="R44">
        <v>5544.09</v>
      </c>
      <c r="S44">
        <v>5544.09</v>
      </c>
      <c r="T44">
        <v>0</v>
      </c>
      <c r="U44">
        <v>0</v>
      </c>
      <c r="V44">
        <v>11088.18</v>
      </c>
      <c r="W44">
        <v>-1598.96</v>
      </c>
      <c r="X44">
        <v>-0.3</v>
      </c>
      <c r="Y44">
        <v>72689.22</v>
      </c>
      <c r="Z44">
        <v>0</v>
      </c>
      <c r="AA44">
        <v>0</v>
      </c>
      <c r="AB44">
        <v>0</v>
      </c>
      <c r="AC44">
        <v>0</v>
      </c>
      <c r="AD44">
        <v>0</v>
      </c>
    </row>
    <row r="45" spans="1:30" x14ac:dyDescent="0.3">
      <c r="A45" s="3">
        <v>45446</v>
      </c>
      <c r="B45" t="s">
        <v>40</v>
      </c>
      <c r="C45" t="s">
        <v>81</v>
      </c>
      <c r="D45" s="3">
        <v>45446</v>
      </c>
      <c r="E45" t="s">
        <v>120</v>
      </c>
      <c r="F45" t="s">
        <v>138</v>
      </c>
      <c r="G45" t="s">
        <v>186</v>
      </c>
      <c r="H45" s="5">
        <v>30</v>
      </c>
      <c r="I45" t="s">
        <v>240</v>
      </c>
      <c r="J45">
        <v>480</v>
      </c>
      <c r="K45">
        <v>9</v>
      </c>
      <c r="L45">
        <v>9</v>
      </c>
      <c r="M45">
        <v>0</v>
      </c>
      <c r="O45">
        <v>14400</v>
      </c>
      <c r="P45">
        <v>0</v>
      </c>
      <c r="Q45">
        <v>14400</v>
      </c>
      <c r="R45">
        <v>1296</v>
      </c>
      <c r="S45">
        <v>1296</v>
      </c>
      <c r="T45">
        <v>0</v>
      </c>
      <c r="U45">
        <v>0</v>
      </c>
      <c r="V45">
        <v>2592</v>
      </c>
      <c r="W45">
        <v>0</v>
      </c>
      <c r="X45">
        <v>-0.3</v>
      </c>
      <c r="Y45">
        <v>16992</v>
      </c>
      <c r="Z45">
        <v>0</v>
      </c>
      <c r="AA45">
        <v>0</v>
      </c>
      <c r="AB45">
        <v>0</v>
      </c>
      <c r="AC45">
        <v>0</v>
      </c>
      <c r="AD45">
        <v>0</v>
      </c>
    </row>
    <row r="46" spans="1:30" x14ac:dyDescent="0.3">
      <c r="A46" s="3">
        <v>45358</v>
      </c>
      <c r="B46" t="s">
        <v>41</v>
      </c>
      <c r="C46" t="s">
        <v>82</v>
      </c>
      <c r="D46" s="3">
        <v>45356</v>
      </c>
      <c r="E46" t="s">
        <v>121</v>
      </c>
      <c r="F46" t="s">
        <v>138</v>
      </c>
      <c r="G46" t="s">
        <v>187</v>
      </c>
      <c r="H46" s="5">
        <v>60</v>
      </c>
      <c r="I46" t="s">
        <v>244</v>
      </c>
      <c r="J46">
        <v>200</v>
      </c>
      <c r="K46">
        <v>9</v>
      </c>
      <c r="L46">
        <v>9</v>
      </c>
      <c r="M46">
        <v>0</v>
      </c>
      <c r="N46">
        <v>14160</v>
      </c>
      <c r="O46">
        <v>12000</v>
      </c>
      <c r="P46">
        <v>0</v>
      </c>
      <c r="Q46">
        <v>12000</v>
      </c>
      <c r="R46">
        <v>1080</v>
      </c>
      <c r="S46">
        <v>1080</v>
      </c>
      <c r="T46">
        <v>0</v>
      </c>
      <c r="U46">
        <v>0</v>
      </c>
      <c r="V46">
        <v>2160</v>
      </c>
      <c r="W46">
        <v>0</v>
      </c>
      <c r="X46">
        <v>0</v>
      </c>
      <c r="Y46">
        <v>14160</v>
      </c>
      <c r="Z46">
        <v>0</v>
      </c>
      <c r="AA46">
        <v>0</v>
      </c>
      <c r="AB46">
        <v>0</v>
      </c>
      <c r="AC46">
        <v>0</v>
      </c>
      <c r="AD46">
        <v>0</v>
      </c>
    </row>
    <row r="47" spans="1:30" x14ac:dyDescent="0.3">
      <c r="A47" s="3">
        <v>45476</v>
      </c>
      <c r="B47" t="s">
        <v>42</v>
      </c>
      <c r="C47" t="s">
        <v>83</v>
      </c>
      <c r="D47" s="3">
        <v>45356</v>
      </c>
      <c r="E47" t="s">
        <v>112</v>
      </c>
      <c r="F47" t="s">
        <v>139</v>
      </c>
      <c r="G47" t="s">
        <v>188</v>
      </c>
      <c r="H47" s="5">
        <v>6</v>
      </c>
      <c r="I47" t="s">
        <v>244</v>
      </c>
      <c r="J47">
        <v>520</v>
      </c>
      <c r="K47">
        <v>0</v>
      </c>
      <c r="L47">
        <v>0</v>
      </c>
      <c r="M47">
        <v>18</v>
      </c>
      <c r="N47">
        <v>4130</v>
      </c>
      <c r="O47">
        <v>3120</v>
      </c>
      <c r="P47">
        <v>0</v>
      </c>
      <c r="Q47">
        <v>3000.19</v>
      </c>
      <c r="R47">
        <v>0</v>
      </c>
      <c r="S47">
        <v>0</v>
      </c>
      <c r="T47">
        <v>540.03</v>
      </c>
      <c r="U47">
        <v>0</v>
      </c>
      <c r="V47">
        <v>540.03</v>
      </c>
      <c r="W47">
        <v>-119.81</v>
      </c>
      <c r="X47">
        <v>-0.28000000000000003</v>
      </c>
      <c r="Y47">
        <v>3540.22</v>
      </c>
      <c r="Z47">
        <v>0</v>
      </c>
      <c r="AA47">
        <v>0</v>
      </c>
      <c r="AB47">
        <v>0</v>
      </c>
      <c r="AC47">
        <v>0</v>
      </c>
      <c r="AD47">
        <v>0</v>
      </c>
    </row>
    <row r="48" spans="1:30" x14ac:dyDescent="0.3">
      <c r="A48" s="3">
        <v>45476</v>
      </c>
      <c r="B48" t="s">
        <v>42</v>
      </c>
      <c r="C48" t="s">
        <v>83</v>
      </c>
      <c r="D48" s="3">
        <v>45415</v>
      </c>
      <c r="E48" t="s">
        <v>112</v>
      </c>
      <c r="F48" t="s">
        <v>139</v>
      </c>
      <c r="G48" t="s">
        <v>189</v>
      </c>
      <c r="H48" s="5">
        <v>1</v>
      </c>
      <c r="I48" t="s">
        <v>240</v>
      </c>
      <c r="J48">
        <v>850</v>
      </c>
      <c r="K48">
        <v>0</v>
      </c>
      <c r="L48">
        <v>0</v>
      </c>
      <c r="M48">
        <v>18</v>
      </c>
      <c r="O48">
        <v>850</v>
      </c>
      <c r="P48">
        <v>0</v>
      </c>
      <c r="Q48">
        <v>500.05</v>
      </c>
      <c r="R48">
        <v>0</v>
      </c>
      <c r="S48">
        <v>0</v>
      </c>
      <c r="T48">
        <v>90.01</v>
      </c>
      <c r="U48">
        <v>0</v>
      </c>
      <c r="V48">
        <v>90.01</v>
      </c>
      <c r="W48">
        <v>-349.95</v>
      </c>
      <c r="X48">
        <v>-0.28000000000000003</v>
      </c>
      <c r="Y48">
        <v>590.05999999999995</v>
      </c>
      <c r="Z48">
        <v>0</v>
      </c>
      <c r="AA48">
        <v>0</v>
      </c>
      <c r="AB48">
        <v>0</v>
      </c>
      <c r="AC48">
        <v>0</v>
      </c>
      <c r="AD48">
        <v>0</v>
      </c>
    </row>
    <row r="49" spans="1:30" x14ac:dyDescent="0.3">
      <c r="A49" s="3">
        <v>45476</v>
      </c>
      <c r="B49" t="s">
        <v>43</v>
      </c>
      <c r="C49" t="s">
        <v>84</v>
      </c>
      <c r="D49" s="3">
        <v>45358</v>
      </c>
      <c r="E49" t="s">
        <v>122</v>
      </c>
      <c r="F49" t="s">
        <v>135</v>
      </c>
      <c r="G49" t="s">
        <v>190</v>
      </c>
      <c r="H49" s="5">
        <v>225</v>
      </c>
      <c r="I49" t="s">
        <v>240</v>
      </c>
      <c r="J49">
        <v>215</v>
      </c>
      <c r="K49">
        <v>9</v>
      </c>
      <c r="L49">
        <v>9</v>
      </c>
      <c r="M49">
        <v>0</v>
      </c>
      <c r="N49">
        <v>59207</v>
      </c>
      <c r="O49">
        <v>48375</v>
      </c>
      <c r="P49">
        <v>1800</v>
      </c>
      <c r="Q49">
        <v>50175</v>
      </c>
      <c r="R49">
        <v>4515.75</v>
      </c>
      <c r="S49">
        <v>4515.75</v>
      </c>
      <c r="T49">
        <v>0</v>
      </c>
      <c r="U49">
        <v>0</v>
      </c>
      <c r="V49">
        <v>9031.5</v>
      </c>
      <c r="W49">
        <v>0</v>
      </c>
      <c r="X49">
        <v>0.5</v>
      </c>
      <c r="Y49">
        <v>59206.5</v>
      </c>
      <c r="Z49">
        <v>0</v>
      </c>
      <c r="AA49">
        <v>0</v>
      </c>
      <c r="AB49">
        <v>0</v>
      </c>
      <c r="AC49">
        <v>0</v>
      </c>
      <c r="AD49">
        <v>0</v>
      </c>
    </row>
    <row r="50" spans="1:30" x14ac:dyDescent="0.3">
      <c r="A50" s="3">
        <v>45476</v>
      </c>
      <c r="B50" t="s">
        <v>44</v>
      </c>
      <c r="C50" t="s">
        <v>85</v>
      </c>
      <c r="D50" s="3">
        <v>45358</v>
      </c>
      <c r="E50" t="s">
        <v>122</v>
      </c>
      <c r="F50" t="s">
        <v>138</v>
      </c>
      <c r="G50" t="s">
        <v>191</v>
      </c>
      <c r="H50" s="5">
        <v>38</v>
      </c>
      <c r="I50" t="s">
        <v>240</v>
      </c>
      <c r="J50">
        <v>1500</v>
      </c>
      <c r="K50">
        <v>9</v>
      </c>
      <c r="L50">
        <v>9</v>
      </c>
      <c r="M50">
        <v>0</v>
      </c>
      <c r="N50">
        <v>243729</v>
      </c>
      <c r="O50">
        <v>57000</v>
      </c>
      <c r="P50">
        <v>0</v>
      </c>
      <c r="Q50">
        <v>49783.8</v>
      </c>
      <c r="R50">
        <v>4480.54</v>
      </c>
      <c r="S50">
        <v>4480.54</v>
      </c>
      <c r="T50">
        <v>0</v>
      </c>
      <c r="U50">
        <v>0</v>
      </c>
      <c r="V50">
        <v>8961.08</v>
      </c>
      <c r="W50">
        <v>-7216.2</v>
      </c>
      <c r="X50">
        <v>-0.16</v>
      </c>
      <c r="Y50">
        <v>58744.88</v>
      </c>
      <c r="Z50">
        <v>0</v>
      </c>
      <c r="AA50">
        <v>0</v>
      </c>
      <c r="AB50">
        <v>0</v>
      </c>
      <c r="AC50">
        <v>0</v>
      </c>
      <c r="AD50">
        <v>0</v>
      </c>
    </row>
    <row r="51" spans="1:30" x14ac:dyDescent="0.3">
      <c r="A51" s="3">
        <v>45476</v>
      </c>
      <c r="B51" t="s">
        <v>44</v>
      </c>
      <c r="C51" t="s">
        <v>85</v>
      </c>
      <c r="D51" s="3">
        <v>45476</v>
      </c>
      <c r="E51" t="s">
        <v>122</v>
      </c>
      <c r="F51" t="s">
        <v>138</v>
      </c>
      <c r="G51" t="s">
        <v>192</v>
      </c>
      <c r="H51" s="5">
        <v>10</v>
      </c>
      <c r="I51" t="s">
        <v>240</v>
      </c>
      <c r="J51">
        <v>305</v>
      </c>
      <c r="K51">
        <v>9</v>
      </c>
      <c r="L51">
        <v>9</v>
      </c>
      <c r="M51">
        <v>0</v>
      </c>
      <c r="O51">
        <v>3050</v>
      </c>
      <c r="P51">
        <v>0</v>
      </c>
      <c r="Q51">
        <v>3046.34</v>
      </c>
      <c r="R51">
        <v>274.17</v>
      </c>
      <c r="S51">
        <v>274.17</v>
      </c>
      <c r="T51">
        <v>0</v>
      </c>
      <c r="U51">
        <v>0</v>
      </c>
      <c r="V51">
        <v>548.34</v>
      </c>
      <c r="W51">
        <v>-3.66</v>
      </c>
      <c r="X51">
        <v>-0.16</v>
      </c>
      <c r="Y51">
        <v>3594.68</v>
      </c>
      <c r="Z51">
        <v>0</v>
      </c>
      <c r="AA51">
        <v>0</v>
      </c>
      <c r="AB51">
        <v>0</v>
      </c>
      <c r="AC51">
        <v>0</v>
      </c>
      <c r="AD51">
        <v>0</v>
      </c>
    </row>
    <row r="52" spans="1:30" x14ac:dyDescent="0.3">
      <c r="A52" s="3">
        <v>45476</v>
      </c>
      <c r="B52" t="s">
        <v>44</v>
      </c>
      <c r="C52" t="s">
        <v>85</v>
      </c>
      <c r="D52" s="3">
        <v>45476</v>
      </c>
      <c r="E52" t="s">
        <v>122</v>
      </c>
      <c r="F52" t="s">
        <v>138</v>
      </c>
      <c r="G52" t="s">
        <v>193</v>
      </c>
      <c r="H52" s="5">
        <v>20</v>
      </c>
      <c r="I52" t="s">
        <v>240</v>
      </c>
      <c r="J52">
        <v>240</v>
      </c>
      <c r="K52">
        <v>9</v>
      </c>
      <c r="L52">
        <v>9</v>
      </c>
      <c r="M52">
        <v>0</v>
      </c>
      <c r="O52">
        <v>4800</v>
      </c>
      <c r="P52">
        <v>1000</v>
      </c>
      <c r="Q52">
        <v>5800</v>
      </c>
      <c r="R52">
        <v>522</v>
      </c>
      <c r="S52">
        <v>522</v>
      </c>
      <c r="T52">
        <v>0</v>
      </c>
      <c r="U52">
        <v>0</v>
      </c>
      <c r="V52">
        <v>1044</v>
      </c>
      <c r="W52">
        <v>0</v>
      </c>
      <c r="X52">
        <v>-0.16</v>
      </c>
      <c r="Y52">
        <v>6844</v>
      </c>
      <c r="Z52">
        <v>0</v>
      </c>
      <c r="AA52">
        <v>0</v>
      </c>
      <c r="AB52">
        <v>0</v>
      </c>
      <c r="AC52">
        <v>0</v>
      </c>
      <c r="AD52">
        <v>0</v>
      </c>
    </row>
    <row r="53" spans="1:30" x14ac:dyDescent="0.3">
      <c r="A53" s="3">
        <v>45476</v>
      </c>
      <c r="B53" t="s">
        <v>44</v>
      </c>
      <c r="C53" t="s">
        <v>85</v>
      </c>
      <c r="D53" s="3">
        <v>45476</v>
      </c>
      <c r="E53" t="s">
        <v>122</v>
      </c>
      <c r="F53" t="s">
        <v>138</v>
      </c>
      <c r="G53" t="s">
        <v>193</v>
      </c>
      <c r="H53" s="5">
        <v>60</v>
      </c>
      <c r="I53" t="s">
        <v>240</v>
      </c>
      <c r="J53">
        <v>240</v>
      </c>
      <c r="K53">
        <v>9</v>
      </c>
      <c r="L53">
        <v>9</v>
      </c>
      <c r="M53">
        <v>0</v>
      </c>
      <c r="O53">
        <v>14400</v>
      </c>
      <c r="P53">
        <v>0</v>
      </c>
      <c r="Q53">
        <v>14400</v>
      </c>
      <c r="R53">
        <v>1296</v>
      </c>
      <c r="S53">
        <v>1296</v>
      </c>
      <c r="T53">
        <v>0</v>
      </c>
      <c r="U53">
        <v>0</v>
      </c>
      <c r="V53">
        <v>2592</v>
      </c>
      <c r="W53">
        <v>0</v>
      </c>
      <c r="X53">
        <v>-0.16</v>
      </c>
      <c r="Y53">
        <v>16992</v>
      </c>
      <c r="Z53">
        <v>0</v>
      </c>
      <c r="AA53">
        <v>0</v>
      </c>
      <c r="AB53">
        <v>0</v>
      </c>
      <c r="AC53">
        <v>0</v>
      </c>
      <c r="AD53">
        <v>0</v>
      </c>
    </row>
    <row r="54" spans="1:30" x14ac:dyDescent="0.3">
      <c r="A54" s="3">
        <v>45476</v>
      </c>
      <c r="B54" t="s">
        <v>44</v>
      </c>
      <c r="C54" t="s">
        <v>85</v>
      </c>
      <c r="D54" s="3">
        <v>45476</v>
      </c>
      <c r="E54" t="s">
        <v>122</v>
      </c>
      <c r="F54" t="s">
        <v>138</v>
      </c>
      <c r="G54" t="s">
        <v>194</v>
      </c>
      <c r="H54" s="5">
        <v>8</v>
      </c>
      <c r="I54" t="s">
        <v>240</v>
      </c>
      <c r="J54">
        <v>3040</v>
      </c>
      <c r="K54">
        <v>9</v>
      </c>
      <c r="L54">
        <v>9</v>
      </c>
      <c r="M54">
        <v>0</v>
      </c>
      <c r="O54">
        <v>24320</v>
      </c>
      <c r="P54">
        <v>0</v>
      </c>
      <c r="Q54">
        <v>24320</v>
      </c>
      <c r="R54">
        <v>2188.8000000000002</v>
      </c>
      <c r="S54">
        <v>2188.8000000000002</v>
      </c>
      <c r="T54">
        <v>0</v>
      </c>
      <c r="U54">
        <v>0</v>
      </c>
      <c r="V54">
        <v>4377.6000000000004</v>
      </c>
      <c r="W54">
        <v>0</v>
      </c>
      <c r="X54">
        <v>-0.16</v>
      </c>
      <c r="Y54">
        <v>28697.599999999999</v>
      </c>
      <c r="Z54">
        <v>0</v>
      </c>
      <c r="AA54">
        <v>0</v>
      </c>
      <c r="AB54">
        <v>0</v>
      </c>
      <c r="AC54">
        <v>0</v>
      </c>
      <c r="AD54">
        <v>0</v>
      </c>
    </row>
    <row r="55" spans="1:30" x14ac:dyDescent="0.3">
      <c r="A55" s="3">
        <v>45476</v>
      </c>
      <c r="B55" t="s">
        <v>44</v>
      </c>
      <c r="C55" t="s">
        <v>85</v>
      </c>
      <c r="D55" s="3">
        <v>45476</v>
      </c>
      <c r="E55" t="s">
        <v>122</v>
      </c>
      <c r="F55" t="s">
        <v>138</v>
      </c>
      <c r="G55" t="s">
        <v>195</v>
      </c>
      <c r="H55" s="5">
        <v>14</v>
      </c>
      <c r="I55" t="s">
        <v>240</v>
      </c>
      <c r="J55">
        <v>7800</v>
      </c>
      <c r="K55">
        <v>9</v>
      </c>
      <c r="L55">
        <v>9</v>
      </c>
      <c r="M55">
        <v>0</v>
      </c>
      <c r="O55">
        <v>109200</v>
      </c>
      <c r="P55">
        <v>0</v>
      </c>
      <c r="Q55">
        <v>109200</v>
      </c>
      <c r="R55">
        <v>9828</v>
      </c>
      <c r="S55">
        <v>9828</v>
      </c>
      <c r="T55">
        <v>0</v>
      </c>
      <c r="U55">
        <v>0</v>
      </c>
      <c r="V55">
        <v>19656</v>
      </c>
      <c r="W55">
        <v>0</v>
      </c>
      <c r="X55">
        <v>-0.16</v>
      </c>
      <c r="Y55">
        <v>128856</v>
      </c>
      <c r="Z55">
        <v>0</v>
      </c>
      <c r="AA55">
        <v>0</v>
      </c>
      <c r="AB55">
        <v>0</v>
      </c>
      <c r="AC55">
        <v>0</v>
      </c>
      <c r="AD55">
        <v>0</v>
      </c>
    </row>
    <row r="56" spans="1:30" x14ac:dyDescent="0.3">
      <c r="A56" s="3">
        <v>45359</v>
      </c>
      <c r="B56" t="s">
        <v>45</v>
      </c>
      <c r="C56" t="s">
        <v>86</v>
      </c>
      <c r="D56" s="3">
        <v>45358</v>
      </c>
      <c r="E56" t="s">
        <v>123</v>
      </c>
      <c r="F56" t="s">
        <v>137</v>
      </c>
      <c r="G56" t="s">
        <v>196</v>
      </c>
      <c r="H56" s="5">
        <v>3</v>
      </c>
      <c r="I56" t="s">
        <v>240</v>
      </c>
      <c r="J56">
        <v>1850</v>
      </c>
      <c r="K56">
        <v>9</v>
      </c>
      <c r="L56">
        <v>9</v>
      </c>
      <c r="M56">
        <v>0</v>
      </c>
      <c r="N56">
        <v>6549</v>
      </c>
      <c r="O56">
        <v>5550</v>
      </c>
      <c r="P56">
        <v>0</v>
      </c>
      <c r="Q56">
        <v>5550</v>
      </c>
      <c r="R56">
        <v>499.5</v>
      </c>
      <c r="S56">
        <v>499.5</v>
      </c>
      <c r="T56">
        <v>0</v>
      </c>
      <c r="U56">
        <v>0</v>
      </c>
      <c r="V56">
        <v>999</v>
      </c>
      <c r="W56">
        <v>0</v>
      </c>
      <c r="X56">
        <v>0</v>
      </c>
      <c r="Y56">
        <v>6549</v>
      </c>
      <c r="Z56">
        <v>0</v>
      </c>
      <c r="AA56">
        <v>0</v>
      </c>
      <c r="AB56">
        <v>0</v>
      </c>
      <c r="AC56">
        <v>0</v>
      </c>
      <c r="AD56">
        <v>0</v>
      </c>
    </row>
    <row r="57" spans="1:30" x14ac:dyDescent="0.3">
      <c r="A57" s="3">
        <v>45507</v>
      </c>
      <c r="B57" t="s">
        <v>46</v>
      </c>
      <c r="C57" t="s">
        <v>87</v>
      </c>
      <c r="D57" s="3">
        <v>45357</v>
      </c>
      <c r="E57" t="s">
        <v>123</v>
      </c>
      <c r="F57" t="s">
        <v>137</v>
      </c>
      <c r="G57" t="s">
        <v>196</v>
      </c>
      <c r="H57" s="5">
        <v>6</v>
      </c>
      <c r="I57" t="s">
        <v>240</v>
      </c>
      <c r="J57">
        <v>1850</v>
      </c>
      <c r="K57">
        <v>9</v>
      </c>
      <c r="L57">
        <v>9</v>
      </c>
      <c r="M57">
        <v>0</v>
      </c>
      <c r="N57">
        <v>13098</v>
      </c>
      <c r="O57">
        <v>11100</v>
      </c>
      <c r="P57">
        <v>0</v>
      </c>
      <c r="Q57">
        <v>11100</v>
      </c>
      <c r="R57">
        <v>999</v>
      </c>
      <c r="S57">
        <v>999</v>
      </c>
      <c r="T57">
        <v>0</v>
      </c>
      <c r="U57">
        <v>0</v>
      </c>
      <c r="V57">
        <v>1998</v>
      </c>
      <c r="W57">
        <v>0</v>
      </c>
      <c r="X57">
        <v>0</v>
      </c>
      <c r="Y57">
        <v>13098</v>
      </c>
      <c r="Z57">
        <v>0</v>
      </c>
      <c r="AA57">
        <v>0</v>
      </c>
      <c r="AB57">
        <v>0</v>
      </c>
      <c r="AC57">
        <v>0</v>
      </c>
      <c r="AD57">
        <v>0</v>
      </c>
    </row>
    <row r="58" spans="1:30" x14ac:dyDescent="0.3">
      <c r="A58" s="3">
        <v>45507</v>
      </c>
      <c r="B58" t="s">
        <v>47</v>
      </c>
      <c r="C58" t="s">
        <v>88</v>
      </c>
      <c r="D58" s="3">
        <v>45357</v>
      </c>
      <c r="E58" t="s">
        <v>112</v>
      </c>
      <c r="F58" t="s">
        <v>136</v>
      </c>
      <c r="G58" t="s">
        <v>197</v>
      </c>
      <c r="H58" s="5">
        <v>20</v>
      </c>
      <c r="I58" t="s">
        <v>239</v>
      </c>
      <c r="J58">
        <v>400</v>
      </c>
      <c r="K58">
        <v>0</v>
      </c>
      <c r="L58">
        <v>0</v>
      </c>
      <c r="M58">
        <v>18</v>
      </c>
      <c r="N58">
        <v>8260</v>
      </c>
      <c r="O58">
        <v>8000</v>
      </c>
      <c r="P58">
        <v>0</v>
      </c>
      <c r="Q58">
        <v>7000</v>
      </c>
      <c r="R58">
        <v>0</v>
      </c>
      <c r="S58">
        <v>0</v>
      </c>
      <c r="T58">
        <v>1260</v>
      </c>
      <c r="U58">
        <v>0</v>
      </c>
      <c r="V58">
        <v>1260</v>
      </c>
      <c r="W58">
        <v>-1000</v>
      </c>
      <c r="X58">
        <v>0</v>
      </c>
      <c r="Y58">
        <v>8260</v>
      </c>
      <c r="Z58">
        <v>0</v>
      </c>
      <c r="AA58">
        <v>0</v>
      </c>
      <c r="AB58">
        <v>0</v>
      </c>
      <c r="AC58">
        <v>0</v>
      </c>
      <c r="AD58">
        <v>0</v>
      </c>
    </row>
    <row r="59" spans="1:30" x14ac:dyDescent="0.3">
      <c r="A59" s="3">
        <v>45507</v>
      </c>
      <c r="B59" t="s">
        <v>48</v>
      </c>
      <c r="C59" t="s">
        <v>89</v>
      </c>
      <c r="D59" s="3">
        <v>45357</v>
      </c>
      <c r="E59" t="s">
        <v>121</v>
      </c>
      <c r="F59" t="s">
        <v>135</v>
      </c>
      <c r="G59" t="s">
        <v>198</v>
      </c>
      <c r="H59" s="5">
        <v>100</v>
      </c>
      <c r="I59" t="s">
        <v>244</v>
      </c>
      <c r="J59">
        <v>465</v>
      </c>
      <c r="K59">
        <v>9</v>
      </c>
      <c r="L59">
        <v>9</v>
      </c>
      <c r="M59">
        <v>0</v>
      </c>
      <c r="N59">
        <v>54870</v>
      </c>
      <c r="O59">
        <v>46500</v>
      </c>
      <c r="P59">
        <v>0</v>
      </c>
      <c r="Q59">
        <v>46500</v>
      </c>
      <c r="R59">
        <v>4185</v>
      </c>
      <c r="S59">
        <v>4185</v>
      </c>
      <c r="T59">
        <v>0</v>
      </c>
      <c r="U59">
        <v>0</v>
      </c>
      <c r="V59">
        <v>8370</v>
      </c>
      <c r="W59">
        <v>0</v>
      </c>
      <c r="X59">
        <v>0</v>
      </c>
      <c r="Y59">
        <v>54870</v>
      </c>
      <c r="Z59">
        <v>0</v>
      </c>
      <c r="AA59">
        <v>0</v>
      </c>
      <c r="AB59">
        <v>0</v>
      </c>
      <c r="AC59">
        <v>0</v>
      </c>
      <c r="AD59">
        <v>0</v>
      </c>
    </row>
    <row r="60" spans="1:30" x14ac:dyDescent="0.3">
      <c r="A60" s="3">
        <v>45507</v>
      </c>
      <c r="B60" t="s">
        <v>49</v>
      </c>
      <c r="C60" t="s">
        <v>90</v>
      </c>
      <c r="D60" s="3">
        <v>45348</v>
      </c>
      <c r="E60" t="s">
        <v>124</v>
      </c>
      <c r="F60" t="s">
        <v>133</v>
      </c>
      <c r="G60" t="s">
        <v>199</v>
      </c>
      <c r="H60" s="5">
        <v>3020</v>
      </c>
      <c r="I60" t="s">
        <v>240</v>
      </c>
      <c r="J60">
        <v>40</v>
      </c>
      <c r="K60">
        <v>0</v>
      </c>
      <c r="L60">
        <v>0</v>
      </c>
      <c r="M60">
        <v>18</v>
      </c>
      <c r="N60">
        <v>144904</v>
      </c>
      <c r="O60">
        <v>120800</v>
      </c>
      <c r="P60">
        <v>2000</v>
      </c>
      <c r="Q60">
        <v>122800</v>
      </c>
      <c r="R60">
        <v>0</v>
      </c>
      <c r="S60">
        <v>0</v>
      </c>
      <c r="T60">
        <v>22104</v>
      </c>
      <c r="U60">
        <v>0</v>
      </c>
      <c r="V60">
        <v>22104</v>
      </c>
      <c r="W60">
        <v>0</v>
      </c>
      <c r="X60">
        <v>0</v>
      </c>
      <c r="Y60">
        <v>144904</v>
      </c>
      <c r="Z60">
        <v>0</v>
      </c>
      <c r="AA60">
        <v>0</v>
      </c>
      <c r="AB60">
        <v>0</v>
      </c>
      <c r="AC60">
        <v>0</v>
      </c>
      <c r="AD60">
        <v>0</v>
      </c>
    </row>
    <row r="61" spans="1:30" x14ac:dyDescent="0.3">
      <c r="A61" s="3">
        <v>45507</v>
      </c>
      <c r="B61" t="s">
        <v>50</v>
      </c>
      <c r="C61" t="s">
        <v>91</v>
      </c>
      <c r="D61" s="3">
        <v>45355</v>
      </c>
      <c r="E61" t="s">
        <v>125</v>
      </c>
      <c r="F61" t="s">
        <v>140</v>
      </c>
      <c r="G61" t="s">
        <v>200</v>
      </c>
      <c r="H61" s="5">
        <v>1</v>
      </c>
      <c r="I61" t="s">
        <v>240</v>
      </c>
      <c r="J61">
        <v>17630</v>
      </c>
      <c r="K61">
        <v>0</v>
      </c>
      <c r="L61">
        <v>0</v>
      </c>
      <c r="M61">
        <v>18</v>
      </c>
      <c r="N61">
        <v>20803</v>
      </c>
      <c r="O61">
        <v>17630</v>
      </c>
      <c r="P61">
        <v>0</v>
      </c>
      <c r="Q61">
        <v>17630</v>
      </c>
      <c r="R61">
        <v>0</v>
      </c>
      <c r="S61">
        <v>0</v>
      </c>
      <c r="T61">
        <v>3173.4</v>
      </c>
      <c r="U61">
        <v>0</v>
      </c>
      <c r="V61">
        <v>3173.4</v>
      </c>
      <c r="W61">
        <v>0</v>
      </c>
      <c r="X61">
        <v>-0.4</v>
      </c>
      <c r="Y61">
        <v>20803.400000000001</v>
      </c>
      <c r="Z61">
        <v>0</v>
      </c>
      <c r="AA61">
        <v>0</v>
      </c>
      <c r="AB61">
        <v>0</v>
      </c>
      <c r="AC61">
        <v>0</v>
      </c>
      <c r="AD61">
        <v>0</v>
      </c>
    </row>
    <row r="62" spans="1:30" x14ac:dyDescent="0.3">
      <c r="A62" s="3">
        <v>45507</v>
      </c>
      <c r="B62" t="s">
        <v>51</v>
      </c>
      <c r="C62" t="s">
        <v>92</v>
      </c>
      <c r="D62" s="3">
        <v>45359</v>
      </c>
      <c r="E62" t="s">
        <v>115</v>
      </c>
      <c r="F62" t="s">
        <v>135</v>
      </c>
      <c r="G62" t="s">
        <v>155</v>
      </c>
      <c r="H62" s="5">
        <v>13</v>
      </c>
      <c r="I62" t="s">
        <v>240</v>
      </c>
      <c r="J62">
        <v>5443</v>
      </c>
      <c r="K62">
        <v>9</v>
      </c>
      <c r="L62">
        <v>9</v>
      </c>
      <c r="M62">
        <v>0</v>
      </c>
      <c r="N62">
        <v>605057</v>
      </c>
      <c r="O62">
        <v>70759</v>
      </c>
      <c r="P62">
        <v>0</v>
      </c>
      <c r="Q62">
        <v>70759</v>
      </c>
      <c r="R62">
        <v>6368.31</v>
      </c>
      <c r="S62">
        <v>6368.31</v>
      </c>
      <c r="T62">
        <v>0</v>
      </c>
      <c r="U62">
        <v>0</v>
      </c>
      <c r="V62">
        <v>12736.62</v>
      </c>
      <c r="W62">
        <v>0</v>
      </c>
      <c r="X62">
        <v>0.2</v>
      </c>
      <c r="Y62">
        <v>83495.62</v>
      </c>
      <c r="Z62">
        <v>0</v>
      </c>
      <c r="AA62">
        <v>0</v>
      </c>
      <c r="AB62">
        <v>0</v>
      </c>
      <c r="AC62">
        <v>0</v>
      </c>
      <c r="AD62">
        <v>0</v>
      </c>
    </row>
    <row r="63" spans="1:30" x14ac:dyDescent="0.3">
      <c r="A63" s="3">
        <v>45507</v>
      </c>
      <c r="B63" t="s">
        <v>51</v>
      </c>
      <c r="C63" t="s">
        <v>92</v>
      </c>
      <c r="D63" s="3">
        <v>45507</v>
      </c>
      <c r="E63" t="s">
        <v>115</v>
      </c>
      <c r="F63" t="s">
        <v>135</v>
      </c>
      <c r="G63" t="s">
        <v>156</v>
      </c>
      <c r="H63" s="5">
        <v>13</v>
      </c>
      <c r="I63" t="s">
        <v>240</v>
      </c>
      <c r="J63">
        <v>10167</v>
      </c>
      <c r="K63">
        <v>9</v>
      </c>
      <c r="L63">
        <v>9</v>
      </c>
      <c r="M63">
        <v>0</v>
      </c>
      <c r="O63">
        <v>132171</v>
      </c>
      <c r="P63">
        <v>0</v>
      </c>
      <c r="Q63">
        <v>132171</v>
      </c>
      <c r="R63">
        <v>11895.39</v>
      </c>
      <c r="S63">
        <v>11895.39</v>
      </c>
      <c r="T63">
        <v>0</v>
      </c>
      <c r="U63">
        <v>0</v>
      </c>
      <c r="V63">
        <v>23790.78</v>
      </c>
      <c r="W63">
        <v>0</v>
      </c>
      <c r="X63">
        <v>0.2</v>
      </c>
      <c r="Y63">
        <v>155961.78</v>
      </c>
      <c r="Z63">
        <v>0</v>
      </c>
      <c r="AA63">
        <v>0</v>
      </c>
      <c r="AB63">
        <v>0</v>
      </c>
      <c r="AC63">
        <v>0</v>
      </c>
      <c r="AD63">
        <v>0</v>
      </c>
    </row>
    <row r="64" spans="1:30" x14ac:dyDescent="0.3">
      <c r="A64" s="3">
        <v>45507</v>
      </c>
      <c r="B64" t="s">
        <v>51</v>
      </c>
      <c r="C64" t="s">
        <v>92</v>
      </c>
      <c r="D64" s="3">
        <v>45507</v>
      </c>
      <c r="E64" t="s">
        <v>115</v>
      </c>
      <c r="F64" t="s">
        <v>135</v>
      </c>
      <c r="G64" t="s">
        <v>157</v>
      </c>
      <c r="H64" s="5">
        <v>13</v>
      </c>
      <c r="I64" t="s">
        <v>240</v>
      </c>
      <c r="J64">
        <v>22080</v>
      </c>
      <c r="K64">
        <v>9</v>
      </c>
      <c r="L64">
        <v>9</v>
      </c>
      <c r="M64">
        <v>0</v>
      </c>
      <c r="O64">
        <v>287040</v>
      </c>
      <c r="P64">
        <v>0</v>
      </c>
      <c r="Q64">
        <v>287040</v>
      </c>
      <c r="R64">
        <v>25833.599999999999</v>
      </c>
      <c r="S64">
        <v>25833.599999999999</v>
      </c>
      <c r="T64">
        <v>0</v>
      </c>
      <c r="U64">
        <v>0</v>
      </c>
      <c r="V64">
        <v>51667.199999999997</v>
      </c>
      <c r="W64">
        <v>0</v>
      </c>
      <c r="X64">
        <v>0.2</v>
      </c>
      <c r="Y64">
        <v>338707.20000000001</v>
      </c>
      <c r="Z64">
        <v>0</v>
      </c>
      <c r="AA64">
        <v>0</v>
      </c>
      <c r="AB64">
        <v>0</v>
      </c>
      <c r="AC64">
        <v>0</v>
      </c>
      <c r="AD64">
        <v>0</v>
      </c>
    </row>
    <row r="65" spans="1:30" x14ac:dyDescent="0.3">
      <c r="A65" s="3">
        <v>45507</v>
      </c>
      <c r="B65" t="s">
        <v>51</v>
      </c>
      <c r="C65" t="s">
        <v>92</v>
      </c>
      <c r="D65" s="3">
        <v>45507</v>
      </c>
      <c r="E65" t="s">
        <v>115</v>
      </c>
      <c r="F65" t="s">
        <v>135</v>
      </c>
      <c r="G65" t="s">
        <v>158</v>
      </c>
      <c r="H65" s="5">
        <v>9</v>
      </c>
      <c r="I65" t="s">
        <v>240</v>
      </c>
      <c r="J65">
        <v>2310</v>
      </c>
      <c r="K65">
        <v>9</v>
      </c>
      <c r="L65">
        <v>9</v>
      </c>
      <c r="M65">
        <v>0</v>
      </c>
      <c r="O65">
        <v>20790</v>
      </c>
      <c r="P65">
        <v>2000</v>
      </c>
      <c r="Q65">
        <v>22790</v>
      </c>
      <c r="R65">
        <v>2051.1</v>
      </c>
      <c r="S65">
        <v>2051.1</v>
      </c>
      <c r="T65">
        <v>0</v>
      </c>
      <c r="U65">
        <v>0</v>
      </c>
      <c r="V65">
        <v>4102.2</v>
      </c>
      <c r="W65">
        <v>0</v>
      </c>
      <c r="X65">
        <v>0.2</v>
      </c>
      <c r="Y65">
        <v>26892.2</v>
      </c>
      <c r="Z65">
        <v>0</v>
      </c>
      <c r="AA65">
        <v>0</v>
      </c>
      <c r="AB65">
        <v>0</v>
      </c>
      <c r="AC65">
        <v>0</v>
      </c>
      <c r="AD65">
        <v>0</v>
      </c>
    </row>
    <row r="66" spans="1:30" x14ac:dyDescent="0.3">
      <c r="A66" s="3">
        <v>45507</v>
      </c>
      <c r="B66" t="s">
        <v>52</v>
      </c>
      <c r="C66" t="s">
        <v>93</v>
      </c>
      <c r="D66" s="3">
        <v>45390</v>
      </c>
      <c r="E66" t="s">
        <v>126</v>
      </c>
      <c r="F66" t="s">
        <v>135</v>
      </c>
      <c r="G66" t="s">
        <v>201</v>
      </c>
      <c r="H66" s="5">
        <v>124.5</v>
      </c>
      <c r="I66" t="s">
        <v>242</v>
      </c>
      <c r="J66">
        <v>56.5</v>
      </c>
      <c r="K66">
        <v>9</v>
      </c>
      <c r="L66">
        <v>9</v>
      </c>
      <c r="M66">
        <v>0</v>
      </c>
      <c r="N66">
        <v>12820</v>
      </c>
      <c r="O66">
        <v>7034.25</v>
      </c>
      <c r="P66">
        <v>0</v>
      </c>
      <c r="Q66">
        <v>7034.25</v>
      </c>
      <c r="R66">
        <v>633.08000000000004</v>
      </c>
      <c r="S66">
        <v>633.08000000000004</v>
      </c>
      <c r="T66">
        <v>0</v>
      </c>
      <c r="U66">
        <v>0</v>
      </c>
      <c r="V66">
        <v>1266.1600000000001</v>
      </c>
      <c r="W66">
        <v>0</v>
      </c>
      <c r="X66">
        <v>-0.1</v>
      </c>
      <c r="Y66">
        <v>8300.41</v>
      </c>
      <c r="Z66">
        <v>0</v>
      </c>
      <c r="AA66">
        <v>0</v>
      </c>
      <c r="AB66">
        <v>0</v>
      </c>
      <c r="AC66">
        <v>0</v>
      </c>
      <c r="AD66">
        <v>0</v>
      </c>
    </row>
    <row r="67" spans="1:30" x14ac:dyDescent="0.3">
      <c r="A67" s="3">
        <v>45507</v>
      </c>
      <c r="B67" t="s">
        <v>52</v>
      </c>
      <c r="C67" t="s">
        <v>93</v>
      </c>
      <c r="D67" s="3">
        <v>45508</v>
      </c>
      <c r="E67" t="s">
        <v>126</v>
      </c>
      <c r="F67" t="s">
        <v>135</v>
      </c>
      <c r="G67" t="s">
        <v>202</v>
      </c>
      <c r="H67" s="5">
        <v>66.5</v>
      </c>
      <c r="I67" t="s">
        <v>242</v>
      </c>
      <c r="J67">
        <v>56.5</v>
      </c>
      <c r="K67">
        <v>9</v>
      </c>
      <c r="L67">
        <v>9</v>
      </c>
      <c r="M67">
        <v>0</v>
      </c>
      <c r="O67">
        <v>3757.25</v>
      </c>
      <c r="P67">
        <v>73</v>
      </c>
      <c r="Q67">
        <v>3830.25</v>
      </c>
      <c r="R67">
        <v>344.72</v>
      </c>
      <c r="S67">
        <v>344.72</v>
      </c>
      <c r="T67">
        <v>0</v>
      </c>
      <c r="U67">
        <v>0</v>
      </c>
      <c r="V67">
        <v>689.44</v>
      </c>
      <c r="W67">
        <v>0</v>
      </c>
      <c r="X67">
        <v>-0.1</v>
      </c>
      <c r="Y67">
        <v>4519.6899999999996</v>
      </c>
      <c r="Z67">
        <v>0</v>
      </c>
      <c r="AA67">
        <v>0</v>
      </c>
      <c r="AB67">
        <v>0</v>
      </c>
      <c r="AC67">
        <v>0</v>
      </c>
      <c r="AD67">
        <v>0</v>
      </c>
    </row>
    <row r="68" spans="1:30" x14ac:dyDescent="0.3">
      <c r="A68" s="3">
        <v>45360</v>
      </c>
      <c r="B68" t="s">
        <v>53</v>
      </c>
      <c r="C68" t="s">
        <v>94</v>
      </c>
      <c r="D68" s="3">
        <v>45351</v>
      </c>
      <c r="E68" t="s">
        <v>127</v>
      </c>
      <c r="F68" t="s">
        <v>139</v>
      </c>
      <c r="G68" t="s">
        <v>164</v>
      </c>
      <c r="H68" s="5">
        <v>50</v>
      </c>
      <c r="I68" t="s">
        <v>240</v>
      </c>
      <c r="J68">
        <v>110.17</v>
      </c>
      <c r="K68">
        <v>9</v>
      </c>
      <c r="L68">
        <v>9</v>
      </c>
      <c r="M68">
        <v>0</v>
      </c>
      <c r="N68">
        <v>13629</v>
      </c>
      <c r="O68">
        <v>5508.5</v>
      </c>
      <c r="P68">
        <v>0</v>
      </c>
      <c r="Q68">
        <v>5508.5</v>
      </c>
      <c r="R68">
        <v>495.77</v>
      </c>
      <c r="S68">
        <v>495.77</v>
      </c>
      <c r="T68">
        <v>0</v>
      </c>
      <c r="U68">
        <v>0</v>
      </c>
      <c r="V68">
        <v>991.54</v>
      </c>
      <c r="W68">
        <v>0</v>
      </c>
      <c r="X68">
        <v>-0.49</v>
      </c>
      <c r="Y68">
        <v>6500.04</v>
      </c>
      <c r="Z68">
        <v>0</v>
      </c>
      <c r="AA68">
        <v>0</v>
      </c>
      <c r="AB68">
        <v>0</v>
      </c>
      <c r="AC68">
        <v>0</v>
      </c>
      <c r="AD68">
        <v>0</v>
      </c>
    </row>
    <row r="69" spans="1:30" x14ac:dyDescent="0.3">
      <c r="A69" s="3">
        <v>45538</v>
      </c>
      <c r="B69" t="s">
        <v>53</v>
      </c>
      <c r="C69" t="s">
        <v>94</v>
      </c>
      <c r="D69" s="3">
        <v>45351</v>
      </c>
      <c r="E69" t="s">
        <v>127</v>
      </c>
      <c r="F69" t="s">
        <v>139</v>
      </c>
      <c r="G69" t="s">
        <v>203</v>
      </c>
      <c r="H69" s="5">
        <v>100</v>
      </c>
      <c r="I69" t="s">
        <v>240</v>
      </c>
      <c r="J69">
        <v>25.42</v>
      </c>
      <c r="K69">
        <v>9</v>
      </c>
      <c r="L69">
        <v>9</v>
      </c>
      <c r="M69">
        <v>0</v>
      </c>
      <c r="O69">
        <v>2542</v>
      </c>
      <c r="P69">
        <v>0</v>
      </c>
      <c r="Q69">
        <v>2542</v>
      </c>
      <c r="R69">
        <v>228.78</v>
      </c>
      <c r="S69">
        <v>228.78</v>
      </c>
      <c r="T69">
        <v>0</v>
      </c>
      <c r="U69">
        <v>0</v>
      </c>
      <c r="V69">
        <v>457.56</v>
      </c>
      <c r="W69">
        <v>0</v>
      </c>
      <c r="X69">
        <v>-0.49</v>
      </c>
      <c r="Y69">
        <v>2999.56</v>
      </c>
      <c r="Z69">
        <v>0</v>
      </c>
      <c r="AA69">
        <v>0</v>
      </c>
      <c r="AB69">
        <v>0</v>
      </c>
      <c r="AC69">
        <v>0</v>
      </c>
      <c r="AD69">
        <v>0</v>
      </c>
    </row>
    <row r="70" spans="1:30" x14ac:dyDescent="0.3">
      <c r="A70" s="3">
        <v>45538</v>
      </c>
      <c r="B70" t="s">
        <v>53</v>
      </c>
      <c r="C70" t="s">
        <v>94</v>
      </c>
      <c r="D70" s="3">
        <v>45351</v>
      </c>
      <c r="E70" t="s">
        <v>127</v>
      </c>
      <c r="F70" t="s">
        <v>139</v>
      </c>
      <c r="G70" t="s">
        <v>204</v>
      </c>
      <c r="H70" s="5">
        <v>20</v>
      </c>
      <c r="I70" t="s">
        <v>240</v>
      </c>
      <c r="J70">
        <v>33.9</v>
      </c>
      <c r="K70">
        <v>9</v>
      </c>
      <c r="L70">
        <v>9</v>
      </c>
      <c r="M70">
        <v>0</v>
      </c>
      <c r="O70">
        <v>678</v>
      </c>
      <c r="P70">
        <v>0</v>
      </c>
      <c r="Q70">
        <v>678</v>
      </c>
      <c r="R70">
        <v>61.02</v>
      </c>
      <c r="S70">
        <v>61.02</v>
      </c>
      <c r="T70">
        <v>0</v>
      </c>
      <c r="U70">
        <v>0</v>
      </c>
      <c r="V70">
        <v>122.04</v>
      </c>
      <c r="W70">
        <v>0</v>
      </c>
      <c r="X70">
        <v>-0.49</v>
      </c>
      <c r="Y70">
        <v>800.04</v>
      </c>
      <c r="Z70">
        <v>0</v>
      </c>
      <c r="AA70">
        <v>0</v>
      </c>
      <c r="AB70">
        <v>0</v>
      </c>
      <c r="AC70">
        <v>0</v>
      </c>
      <c r="AD70">
        <v>0</v>
      </c>
    </row>
    <row r="71" spans="1:30" x14ac:dyDescent="0.3">
      <c r="A71" s="3">
        <v>45538</v>
      </c>
      <c r="B71" t="s">
        <v>53</v>
      </c>
      <c r="C71" t="s">
        <v>94</v>
      </c>
      <c r="D71" s="3">
        <v>45351</v>
      </c>
      <c r="E71" t="s">
        <v>127</v>
      </c>
      <c r="F71" t="s">
        <v>139</v>
      </c>
      <c r="G71" t="s">
        <v>205</v>
      </c>
      <c r="H71" s="5">
        <v>5</v>
      </c>
      <c r="I71" t="s">
        <v>243</v>
      </c>
      <c r="J71">
        <v>59.32</v>
      </c>
      <c r="K71">
        <v>9</v>
      </c>
      <c r="L71">
        <v>9</v>
      </c>
      <c r="M71">
        <v>0</v>
      </c>
      <c r="O71">
        <v>296.60000000000002</v>
      </c>
      <c r="P71">
        <v>0</v>
      </c>
      <c r="Q71">
        <v>296.60000000000002</v>
      </c>
      <c r="R71">
        <v>26.69</v>
      </c>
      <c r="S71">
        <v>26.69</v>
      </c>
      <c r="T71">
        <v>0</v>
      </c>
      <c r="U71">
        <v>0</v>
      </c>
      <c r="V71">
        <v>53.38</v>
      </c>
      <c r="W71">
        <v>0</v>
      </c>
      <c r="X71">
        <v>-0.49</v>
      </c>
      <c r="Y71">
        <v>349.98</v>
      </c>
      <c r="Z71">
        <v>0</v>
      </c>
      <c r="AA71">
        <v>0</v>
      </c>
      <c r="AB71">
        <v>0</v>
      </c>
      <c r="AC71">
        <v>0</v>
      </c>
      <c r="AD71">
        <v>0</v>
      </c>
    </row>
    <row r="72" spans="1:30" x14ac:dyDescent="0.3">
      <c r="A72" s="3">
        <v>45538</v>
      </c>
      <c r="B72" t="s">
        <v>53</v>
      </c>
      <c r="C72" t="s">
        <v>94</v>
      </c>
      <c r="D72" s="3">
        <v>45351</v>
      </c>
      <c r="E72" t="s">
        <v>127</v>
      </c>
      <c r="F72" t="s">
        <v>139</v>
      </c>
      <c r="G72" t="s">
        <v>206</v>
      </c>
      <c r="H72" s="5">
        <v>5</v>
      </c>
      <c r="I72" t="s">
        <v>240</v>
      </c>
      <c r="J72">
        <v>110.17</v>
      </c>
      <c r="K72">
        <v>9</v>
      </c>
      <c r="L72">
        <v>9</v>
      </c>
      <c r="M72">
        <v>0</v>
      </c>
      <c r="O72">
        <v>550.85</v>
      </c>
      <c r="P72">
        <v>0</v>
      </c>
      <c r="Q72">
        <v>550.85</v>
      </c>
      <c r="R72">
        <v>49.58</v>
      </c>
      <c r="S72">
        <v>49.58</v>
      </c>
      <c r="T72">
        <v>0</v>
      </c>
      <c r="U72">
        <v>0</v>
      </c>
      <c r="V72">
        <v>99.16</v>
      </c>
      <c r="W72">
        <v>0</v>
      </c>
      <c r="X72">
        <v>-0.49</v>
      </c>
      <c r="Y72">
        <v>650.01</v>
      </c>
      <c r="Z72">
        <v>0</v>
      </c>
      <c r="AA72">
        <v>0</v>
      </c>
      <c r="AB72">
        <v>0</v>
      </c>
      <c r="AC72">
        <v>0</v>
      </c>
      <c r="AD72">
        <v>0</v>
      </c>
    </row>
    <row r="73" spans="1:30" x14ac:dyDescent="0.3">
      <c r="A73" s="3">
        <v>45538</v>
      </c>
      <c r="B73" t="s">
        <v>53</v>
      </c>
      <c r="C73" t="s">
        <v>94</v>
      </c>
      <c r="D73" s="3">
        <v>45351</v>
      </c>
      <c r="E73" t="s">
        <v>127</v>
      </c>
      <c r="F73" t="s">
        <v>139</v>
      </c>
      <c r="G73" t="s">
        <v>207</v>
      </c>
      <c r="H73" s="5">
        <v>42</v>
      </c>
      <c r="I73" t="s">
        <v>243</v>
      </c>
      <c r="J73">
        <v>42.37</v>
      </c>
      <c r="K73">
        <v>9</v>
      </c>
      <c r="L73">
        <v>9</v>
      </c>
      <c r="M73">
        <v>0</v>
      </c>
      <c r="O73">
        <v>1779.54</v>
      </c>
      <c r="P73">
        <v>0</v>
      </c>
      <c r="Q73">
        <v>1779.54</v>
      </c>
      <c r="R73">
        <v>160.16</v>
      </c>
      <c r="S73">
        <v>160.16</v>
      </c>
      <c r="T73">
        <v>0</v>
      </c>
      <c r="U73">
        <v>0</v>
      </c>
      <c r="V73">
        <v>320.32</v>
      </c>
      <c r="W73">
        <v>0</v>
      </c>
      <c r="X73">
        <v>-0.49</v>
      </c>
      <c r="Y73">
        <v>2099.86</v>
      </c>
      <c r="Z73">
        <v>0</v>
      </c>
      <c r="AA73">
        <v>0</v>
      </c>
      <c r="AB73">
        <v>0</v>
      </c>
      <c r="AC73">
        <v>0</v>
      </c>
      <c r="AD73">
        <v>0</v>
      </c>
    </row>
    <row r="74" spans="1:30" x14ac:dyDescent="0.3">
      <c r="A74" s="3">
        <v>45538</v>
      </c>
      <c r="B74" t="s">
        <v>53</v>
      </c>
      <c r="C74" t="s">
        <v>94</v>
      </c>
      <c r="D74" s="3">
        <v>45351</v>
      </c>
      <c r="E74" t="s">
        <v>127</v>
      </c>
      <c r="F74" t="s">
        <v>139</v>
      </c>
      <c r="G74" t="s">
        <v>208</v>
      </c>
      <c r="H74" s="5">
        <v>1</v>
      </c>
      <c r="I74" t="s">
        <v>240</v>
      </c>
      <c r="J74">
        <v>194.92</v>
      </c>
      <c r="K74">
        <v>9</v>
      </c>
      <c r="L74">
        <v>9</v>
      </c>
      <c r="M74">
        <v>0</v>
      </c>
      <c r="O74">
        <v>194.92</v>
      </c>
      <c r="P74">
        <v>0</v>
      </c>
      <c r="Q74">
        <v>194.92</v>
      </c>
      <c r="R74">
        <v>17.54</v>
      </c>
      <c r="S74">
        <v>17.54</v>
      </c>
      <c r="T74">
        <v>0</v>
      </c>
      <c r="U74">
        <v>0</v>
      </c>
      <c r="V74">
        <v>35.08</v>
      </c>
      <c r="W74">
        <v>0</v>
      </c>
      <c r="X74">
        <v>-0.49</v>
      </c>
      <c r="Y74">
        <v>230</v>
      </c>
      <c r="Z74">
        <v>0</v>
      </c>
      <c r="AA74">
        <v>0</v>
      </c>
      <c r="AB74">
        <v>0</v>
      </c>
      <c r="AC74">
        <v>0</v>
      </c>
      <c r="AD74">
        <v>0</v>
      </c>
    </row>
    <row r="75" spans="1:30" x14ac:dyDescent="0.3">
      <c r="A75" s="3">
        <v>45538</v>
      </c>
      <c r="B75" t="s">
        <v>54</v>
      </c>
      <c r="C75" t="s">
        <v>95</v>
      </c>
      <c r="D75" s="3">
        <v>45359</v>
      </c>
      <c r="E75" t="s">
        <v>112</v>
      </c>
      <c r="F75" t="s">
        <v>135</v>
      </c>
      <c r="G75" t="s">
        <v>209</v>
      </c>
      <c r="H75" s="5">
        <v>100</v>
      </c>
      <c r="I75" t="s">
        <v>240</v>
      </c>
      <c r="J75">
        <v>22.15</v>
      </c>
      <c r="K75">
        <v>0</v>
      </c>
      <c r="L75">
        <v>0</v>
      </c>
      <c r="M75">
        <v>18</v>
      </c>
      <c r="N75">
        <v>6113</v>
      </c>
      <c r="O75">
        <v>2215</v>
      </c>
      <c r="P75">
        <v>0</v>
      </c>
      <c r="Q75">
        <v>1209.3900000000001</v>
      </c>
      <c r="R75">
        <v>0</v>
      </c>
      <c r="S75">
        <v>0</v>
      </c>
      <c r="T75">
        <v>217.69</v>
      </c>
      <c r="U75">
        <v>0</v>
      </c>
      <c r="V75">
        <v>217.69</v>
      </c>
      <c r="W75">
        <v>-1005.61</v>
      </c>
      <c r="X75">
        <v>-0.41</v>
      </c>
      <c r="Y75">
        <v>1427.08</v>
      </c>
      <c r="Z75">
        <v>0</v>
      </c>
      <c r="AA75">
        <v>0</v>
      </c>
      <c r="AB75">
        <v>0</v>
      </c>
      <c r="AC75">
        <v>0</v>
      </c>
      <c r="AD75">
        <v>0</v>
      </c>
    </row>
    <row r="76" spans="1:30" x14ac:dyDescent="0.3">
      <c r="A76" s="3">
        <v>45538</v>
      </c>
      <c r="B76" t="s">
        <v>54</v>
      </c>
      <c r="C76" t="s">
        <v>95</v>
      </c>
      <c r="D76" s="3">
        <v>45507</v>
      </c>
      <c r="E76" t="s">
        <v>112</v>
      </c>
      <c r="F76" t="s">
        <v>135</v>
      </c>
      <c r="G76" t="s">
        <v>210</v>
      </c>
      <c r="H76" s="5">
        <v>90</v>
      </c>
      <c r="I76" t="s">
        <v>240</v>
      </c>
      <c r="J76">
        <v>65.150000000000006</v>
      </c>
      <c r="K76">
        <v>0</v>
      </c>
      <c r="L76">
        <v>0</v>
      </c>
      <c r="M76">
        <v>18</v>
      </c>
      <c r="O76">
        <v>5863.5</v>
      </c>
      <c r="P76">
        <v>0</v>
      </c>
      <c r="Q76">
        <v>3201.47</v>
      </c>
      <c r="R76">
        <v>0</v>
      </c>
      <c r="S76">
        <v>0</v>
      </c>
      <c r="T76">
        <v>576.26</v>
      </c>
      <c r="U76">
        <v>0</v>
      </c>
      <c r="V76">
        <v>576.26</v>
      </c>
      <c r="W76">
        <v>-2662.03</v>
      </c>
      <c r="X76">
        <v>-0.41</v>
      </c>
      <c r="Y76">
        <v>3777.73</v>
      </c>
      <c r="Z76">
        <v>0</v>
      </c>
      <c r="AA76">
        <v>0</v>
      </c>
      <c r="AB76">
        <v>0</v>
      </c>
      <c r="AC76">
        <v>0</v>
      </c>
      <c r="AD76">
        <v>0</v>
      </c>
    </row>
    <row r="77" spans="1:30" x14ac:dyDescent="0.3">
      <c r="A77" s="3">
        <v>45538</v>
      </c>
      <c r="B77" t="s">
        <v>54</v>
      </c>
      <c r="C77" t="s">
        <v>95</v>
      </c>
      <c r="D77" s="3">
        <v>45507</v>
      </c>
      <c r="E77" t="s">
        <v>112</v>
      </c>
      <c r="F77" t="s">
        <v>135</v>
      </c>
      <c r="G77" t="s">
        <v>211</v>
      </c>
      <c r="H77" s="5">
        <v>50</v>
      </c>
      <c r="I77" t="s">
        <v>240</v>
      </c>
      <c r="J77">
        <v>22</v>
      </c>
      <c r="K77">
        <v>0</v>
      </c>
      <c r="L77">
        <v>0</v>
      </c>
      <c r="M77">
        <v>18</v>
      </c>
      <c r="O77">
        <v>1100</v>
      </c>
      <c r="P77">
        <v>0</v>
      </c>
      <c r="Q77">
        <v>770</v>
      </c>
      <c r="R77">
        <v>0</v>
      </c>
      <c r="S77">
        <v>0</v>
      </c>
      <c r="T77">
        <v>138.6</v>
      </c>
      <c r="U77">
        <v>0</v>
      </c>
      <c r="V77">
        <v>138.6</v>
      </c>
      <c r="W77">
        <v>-330</v>
      </c>
      <c r="X77">
        <v>-0.41</v>
      </c>
      <c r="Y77">
        <v>908.6</v>
      </c>
      <c r="Z77">
        <v>0</v>
      </c>
      <c r="AA77">
        <v>0</v>
      </c>
      <c r="AB77">
        <v>0</v>
      </c>
      <c r="AC77">
        <v>0</v>
      </c>
      <c r="AD77">
        <v>0</v>
      </c>
    </row>
    <row r="78" spans="1:30" x14ac:dyDescent="0.3">
      <c r="A78" s="3">
        <v>45362</v>
      </c>
      <c r="B78" t="s">
        <v>55</v>
      </c>
      <c r="C78" t="s">
        <v>96</v>
      </c>
      <c r="D78" s="3">
        <v>45360</v>
      </c>
      <c r="E78" t="s">
        <v>122</v>
      </c>
      <c r="F78" t="s">
        <v>138</v>
      </c>
      <c r="G78" t="s">
        <v>195</v>
      </c>
      <c r="H78" s="5">
        <v>24</v>
      </c>
      <c r="I78" t="s">
        <v>240</v>
      </c>
      <c r="J78">
        <v>7800</v>
      </c>
      <c r="K78">
        <v>9</v>
      </c>
      <c r="L78">
        <v>9</v>
      </c>
      <c r="M78">
        <v>0</v>
      </c>
      <c r="N78">
        <v>223020</v>
      </c>
      <c r="O78">
        <v>187200</v>
      </c>
      <c r="P78">
        <v>1800</v>
      </c>
      <c r="Q78">
        <v>189000</v>
      </c>
      <c r="R78">
        <v>17010</v>
      </c>
      <c r="S78">
        <v>17010</v>
      </c>
      <c r="T78">
        <v>0</v>
      </c>
      <c r="U78">
        <v>0</v>
      </c>
      <c r="V78">
        <v>34020</v>
      </c>
      <c r="W78">
        <v>0</v>
      </c>
      <c r="X78">
        <v>0</v>
      </c>
      <c r="Y78">
        <v>223020</v>
      </c>
      <c r="Z78">
        <v>0</v>
      </c>
      <c r="AA78">
        <v>0</v>
      </c>
      <c r="AB78">
        <v>0</v>
      </c>
      <c r="AC78">
        <v>0</v>
      </c>
      <c r="AD78">
        <v>0</v>
      </c>
    </row>
    <row r="79" spans="1:30" x14ac:dyDescent="0.3">
      <c r="A79" s="3">
        <v>45599</v>
      </c>
      <c r="B79" t="s">
        <v>56</v>
      </c>
      <c r="C79" t="s">
        <v>97</v>
      </c>
      <c r="D79" s="3">
        <v>45359</v>
      </c>
      <c r="E79" t="s">
        <v>126</v>
      </c>
      <c r="F79" t="s">
        <v>135</v>
      </c>
      <c r="G79" t="s">
        <v>212</v>
      </c>
      <c r="H79" s="5">
        <v>72</v>
      </c>
      <c r="I79" t="s">
        <v>242</v>
      </c>
      <c r="J79">
        <v>68</v>
      </c>
      <c r="K79">
        <v>9</v>
      </c>
      <c r="L79">
        <v>9</v>
      </c>
      <c r="M79">
        <v>0</v>
      </c>
      <c r="N79">
        <v>15620</v>
      </c>
      <c r="O79">
        <v>4896</v>
      </c>
      <c r="P79">
        <v>0</v>
      </c>
      <c r="Q79">
        <v>4896</v>
      </c>
      <c r="R79">
        <v>440.64</v>
      </c>
      <c r="S79">
        <v>440.64</v>
      </c>
      <c r="T79">
        <v>0</v>
      </c>
      <c r="U79">
        <v>0</v>
      </c>
      <c r="V79">
        <v>881.28</v>
      </c>
      <c r="W79">
        <v>0</v>
      </c>
      <c r="X79">
        <v>0.34</v>
      </c>
      <c r="Y79">
        <v>5777.28</v>
      </c>
      <c r="Z79">
        <v>0</v>
      </c>
      <c r="AA79">
        <v>0</v>
      </c>
      <c r="AB79">
        <v>0</v>
      </c>
      <c r="AC79">
        <v>0</v>
      </c>
      <c r="AD79">
        <v>0</v>
      </c>
    </row>
    <row r="80" spans="1:30" x14ac:dyDescent="0.3">
      <c r="A80" s="3">
        <v>45599</v>
      </c>
      <c r="B80" t="s">
        <v>56</v>
      </c>
      <c r="C80" t="s">
        <v>97</v>
      </c>
      <c r="D80" s="3">
        <v>45507</v>
      </c>
      <c r="E80" t="s">
        <v>126</v>
      </c>
      <c r="F80" t="s">
        <v>135</v>
      </c>
      <c r="G80" t="s">
        <v>213</v>
      </c>
      <c r="H80" s="5">
        <v>15.2</v>
      </c>
      <c r="I80" t="s">
        <v>242</v>
      </c>
      <c r="J80">
        <v>62</v>
      </c>
      <c r="K80">
        <v>9</v>
      </c>
      <c r="L80">
        <v>9</v>
      </c>
      <c r="M80">
        <v>0</v>
      </c>
      <c r="O80">
        <v>942.4</v>
      </c>
      <c r="P80">
        <v>95</v>
      </c>
      <c r="Q80">
        <v>1037.4000000000001</v>
      </c>
      <c r="R80">
        <v>93.37</v>
      </c>
      <c r="S80">
        <v>93.37</v>
      </c>
      <c r="T80">
        <v>0</v>
      </c>
      <c r="U80">
        <v>0</v>
      </c>
      <c r="V80">
        <v>186.74</v>
      </c>
      <c r="W80">
        <v>0</v>
      </c>
      <c r="X80">
        <v>0.34</v>
      </c>
      <c r="Y80">
        <v>1224.1400000000001</v>
      </c>
      <c r="Z80">
        <v>0</v>
      </c>
      <c r="AA80">
        <v>0</v>
      </c>
      <c r="AB80">
        <v>0</v>
      </c>
      <c r="AC80">
        <v>0</v>
      </c>
      <c r="AD80">
        <v>0</v>
      </c>
    </row>
    <row r="81" spans="1:30" x14ac:dyDescent="0.3">
      <c r="A81" s="3">
        <v>45599</v>
      </c>
      <c r="B81" t="s">
        <v>56</v>
      </c>
      <c r="C81" t="s">
        <v>97</v>
      </c>
      <c r="D81" s="3">
        <v>45507</v>
      </c>
      <c r="E81" t="s">
        <v>126</v>
      </c>
      <c r="F81" t="s">
        <v>135</v>
      </c>
      <c r="G81" t="s">
        <v>214</v>
      </c>
      <c r="H81" s="5">
        <v>11.8</v>
      </c>
      <c r="I81" t="s">
        <v>242</v>
      </c>
      <c r="J81">
        <v>62</v>
      </c>
      <c r="K81">
        <v>9</v>
      </c>
      <c r="L81">
        <v>9</v>
      </c>
      <c r="M81">
        <v>0</v>
      </c>
      <c r="O81">
        <v>731.6</v>
      </c>
      <c r="P81">
        <v>0</v>
      </c>
      <c r="Q81">
        <v>731.6</v>
      </c>
      <c r="R81">
        <v>65.84</v>
      </c>
      <c r="S81">
        <v>65.84</v>
      </c>
      <c r="T81">
        <v>0</v>
      </c>
      <c r="U81">
        <v>0</v>
      </c>
      <c r="V81">
        <v>131.68</v>
      </c>
      <c r="W81">
        <v>0</v>
      </c>
      <c r="X81">
        <v>0.34</v>
      </c>
      <c r="Y81">
        <v>863.28</v>
      </c>
      <c r="Z81">
        <v>0</v>
      </c>
      <c r="AA81">
        <v>0</v>
      </c>
      <c r="AB81">
        <v>0</v>
      </c>
      <c r="AC81">
        <v>0</v>
      </c>
      <c r="AD81">
        <v>0</v>
      </c>
    </row>
    <row r="82" spans="1:30" x14ac:dyDescent="0.3">
      <c r="A82" s="3">
        <v>45599</v>
      </c>
      <c r="B82" t="s">
        <v>56</v>
      </c>
      <c r="C82" t="s">
        <v>97</v>
      </c>
      <c r="D82" s="3">
        <v>45507</v>
      </c>
      <c r="E82" t="s">
        <v>126</v>
      </c>
      <c r="F82" t="s">
        <v>135</v>
      </c>
      <c r="G82" t="s">
        <v>215</v>
      </c>
      <c r="H82" s="5">
        <v>106</v>
      </c>
      <c r="I82" t="s">
        <v>242</v>
      </c>
      <c r="J82">
        <v>62</v>
      </c>
      <c r="K82">
        <v>9</v>
      </c>
      <c r="L82">
        <v>9</v>
      </c>
      <c r="M82">
        <v>0</v>
      </c>
      <c r="O82">
        <v>6572</v>
      </c>
      <c r="P82">
        <v>0</v>
      </c>
      <c r="Q82">
        <v>6572</v>
      </c>
      <c r="R82">
        <v>591.48</v>
      </c>
      <c r="S82">
        <v>591.48</v>
      </c>
      <c r="T82">
        <v>0</v>
      </c>
      <c r="U82">
        <v>0</v>
      </c>
      <c r="V82">
        <v>1182.96</v>
      </c>
      <c r="W82">
        <v>0</v>
      </c>
      <c r="X82">
        <v>0.34</v>
      </c>
      <c r="Y82">
        <v>7754.96</v>
      </c>
      <c r="Z82">
        <v>0</v>
      </c>
      <c r="AA82">
        <v>0</v>
      </c>
      <c r="AB82">
        <v>0</v>
      </c>
      <c r="AC82">
        <v>0</v>
      </c>
      <c r="AD82">
        <v>0</v>
      </c>
    </row>
    <row r="83" spans="1:30" x14ac:dyDescent="0.3">
      <c r="A83" s="3">
        <v>45599</v>
      </c>
      <c r="B83" t="s">
        <v>57</v>
      </c>
      <c r="C83" t="s">
        <v>98</v>
      </c>
      <c r="D83" s="3">
        <v>45360</v>
      </c>
      <c r="E83" t="s">
        <v>114</v>
      </c>
      <c r="F83" t="s">
        <v>135</v>
      </c>
      <c r="G83" t="s">
        <v>153</v>
      </c>
      <c r="H83" s="5">
        <v>252</v>
      </c>
      <c r="I83" t="s">
        <v>240</v>
      </c>
      <c r="J83">
        <v>545</v>
      </c>
      <c r="K83">
        <v>9</v>
      </c>
      <c r="L83">
        <v>9</v>
      </c>
      <c r="M83">
        <v>0</v>
      </c>
      <c r="N83">
        <v>162061</v>
      </c>
      <c r="O83">
        <v>137340</v>
      </c>
      <c r="P83">
        <v>0</v>
      </c>
      <c r="Q83">
        <v>137340</v>
      </c>
      <c r="R83">
        <v>12360.6</v>
      </c>
      <c r="S83">
        <v>12360.6</v>
      </c>
      <c r="T83">
        <v>0</v>
      </c>
      <c r="U83">
        <v>0</v>
      </c>
      <c r="V83">
        <v>24721.200000000001</v>
      </c>
      <c r="W83">
        <v>0</v>
      </c>
      <c r="X83">
        <v>-0.2</v>
      </c>
      <c r="Y83">
        <v>162061.20000000001</v>
      </c>
      <c r="Z83">
        <v>0</v>
      </c>
      <c r="AA83">
        <v>0</v>
      </c>
      <c r="AB83">
        <v>0</v>
      </c>
      <c r="AC83">
        <v>0</v>
      </c>
      <c r="AD83">
        <v>0</v>
      </c>
    </row>
    <row r="84" spans="1:30" x14ac:dyDescent="0.3">
      <c r="A84" s="3">
        <v>45599</v>
      </c>
      <c r="B84" t="s">
        <v>58</v>
      </c>
      <c r="C84" t="s">
        <v>99</v>
      </c>
      <c r="D84" s="3">
        <v>45231</v>
      </c>
      <c r="E84" t="s">
        <v>128</v>
      </c>
      <c r="F84" t="s">
        <v>141</v>
      </c>
      <c r="G84" t="s">
        <v>216</v>
      </c>
      <c r="H84" s="5">
        <v>2</v>
      </c>
      <c r="I84" t="s">
        <v>240</v>
      </c>
      <c r="J84">
        <v>4200</v>
      </c>
      <c r="K84">
        <v>0</v>
      </c>
      <c r="L84">
        <v>0</v>
      </c>
      <c r="M84">
        <v>12</v>
      </c>
      <c r="N84">
        <v>9542</v>
      </c>
      <c r="O84">
        <v>8400</v>
      </c>
      <c r="P84">
        <v>120</v>
      </c>
      <c r="Q84">
        <v>8520</v>
      </c>
      <c r="R84">
        <v>0</v>
      </c>
      <c r="S84">
        <v>0</v>
      </c>
      <c r="T84">
        <v>1022.4</v>
      </c>
      <c r="U84">
        <v>0</v>
      </c>
      <c r="V84">
        <v>1022.4</v>
      </c>
      <c r="W84">
        <v>0</v>
      </c>
      <c r="X84">
        <v>-0.4</v>
      </c>
      <c r="Y84">
        <v>9542.4</v>
      </c>
      <c r="Z84">
        <v>0</v>
      </c>
      <c r="AA84">
        <v>0</v>
      </c>
      <c r="AB84">
        <v>0</v>
      </c>
      <c r="AC84">
        <v>0</v>
      </c>
      <c r="AD84">
        <v>0</v>
      </c>
    </row>
    <row r="85" spans="1:30" x14ac:dyDescent="0.3">
      <c r="A85" s="3">
        <v>45364</v>
      </c>
      <c r="B85" t="s">
        <v>59</v>
      </c>
      <c r="C85" t="s">
        <v>100</v>
      </c>
      <c r="D85" s="3">
        <v>45362</v>
      </c>
      <c r="E85" t="s">
        <v>129</v>
      </c>
      <c r="F85" t="s">
        <v>134</v>
      </c>
      <c r="G85" t="s">
        <v>217</v>
      </c>
      <c r="H85" s="5">
        <v>10</v>
      </c>
      <c r="I85" t="s">
        <v>240</v>
      </c>
      <c r="J85">
        <v>200</v>
      </c>
      <c r="K85">
        <v>0</v>
      </c>
      <c r="L85">
        <v>0</v>
      </c>
      <c r="M85">
        <v>18</v>
      </c>
      <c r="N85">
        <v>2360</v>
      </c>
      <c r="O85">
        <v>2000</v>
      </c>
      <c r="P85">
        <v>0</v>
      </c>
      <c r="Q85">
        <v>2000</v>
      </c>
      <c r="R85">
        <v>0</v>
      </c>
      <c r="S85">
        <v>0</v>
      </c>
      <c r="T85">
        <v>360</v>
      </c>
      <c r="U85">
        <v>0</v>
      </c>
      <c r="V85">
        <v>360</v>
      </c>
      <c r="W85">
        <v>0</v>
      </c>
      <c r="X85">
        <v>0</v>
      </c>
      <c r="Y85">
        <v>2360</v>
      </c>
      <c r="Z85">
        <v>0</v>
      </c>
      <c r="AA85">
        <v>0</v>
      </c>
      <c r="AB85">
        <v>0</v>
      </c>
      <c r="AC85">
        <v>0</v>
      </c>
      <c r="AD85">
        <v>0</v>
      </c>
    </row>
    <row r="86" spans="1:30" x14ac:dyDescent="0.3">
      <c r="A86" s="3">
        <v>45364</v>
      </c>
      <c r="B86" t="s">
        <v>60</v>
      </c>
      <c r="C86" t="s">
        <v>101</v>
      </c>
      <c r="D86" s="3">
        <v>45360</v>
      </c>
      <c r="E86" t="s">
        <v>112</v>
      </c>
      <c r="F86" t="s">
        <v>136</v>
      </c>
      <c r="G86" t="s">
        <v>218</v>
      </c>
      <c r="H86" s="5">
        <v>100</v>
      </c>
      <c r="I86" t="s">
        <v>240</v>
      </c>
      <c r="J86">
        <v>14.73</v>
      </c>
      <c r="K86">
        <v>0</v>
      </c>
      <c r="L86">
        <v>0</v>
      </c>
      <c r="M86">
        <v>18</v>
      </c>
      <c r="N86">
        <v>3422</v>
      </c>
      <c r="O86">
        <v>1473</v>
      </c>
      <c r="P86">
        <v>0</v>
      </c>
      <c r="Q86">
        <v>810.15</v>
      </c>
      <c r="R86">
        <v>0</v>
      </c>
      <c r="S86">
        <v>0</v>
      </c>
      <c r="T86">
        <v>145.83000000000001</v>
      </c>
      <c r="U86">
        <v>0</v>
      </c>
      <c r="V86">
        <v>145.83000000000001</v>
      </c>
      <c r="W86">
        <v>-662.85</v>
      </c>
      <c r="X86">
        <v>-0.18</v>
      </c>
      <c r="Y86">
        <v>955.98</v>
      </c>
      <c r="Z86">
        <v>0</v>
      </c>
      <c r="AA86">
        <v>0</v>
      </c>
      <c r="AB86">
        <v>0</v>
      </c>
      <c r="AC86">
        <v>0</v>
      </c>
      <c r="AD86">
        <v>0</v>
      </c>
    </row>
    <row r="87" spans="1:30" x14ac:dyDescent="0.3">
      <c r="A87" s="3">
        <v>45364</v>
      </c>
      <c r="B87" t="s">
        <v>60</v>
      </c>
      <c r="C87" t="s">
        <v>101</v>
      </c>
      <c r="D87" s="3">
        <v>45538</v>
      </c>
      <c r="E87" t="s">
        <v>112</v>
      </c>
      <c r="F87" t="s">
        <v>136</v>
      </c>
      <c r="G87" t="s">
        <v>219</v>
      </c>
      <c r="H87" s="5">
        <v>10</v>
      </c>
      <c r="I87" t="s">
        <v>240</v>
      </c>
      <c r="J87">
        <v>50</v>
      </c>
      <c r="K87">
        <v>0</v>
      </c>
      <c r="L87">
        <v>0</v>
      </c>
      <c r="M87">
        <v>18</v>
      </c>
      <c r="O87">
        <v>500</v>
      </c>
      <c r="P87">
        <v>0</v>
      </c>
      <c r="Q87">
        <v>300</v>
      </c>
      <c r="R87">
        <v>0</v>
      </c>
      <c r="S87">
        <v>0</v>
      </c>
      <c r="T87">
        <v>54</v>
      </c>
      <c r="U87">
        <v>0</v>
      </c>
      <c r="V87">
        <v>54</v>
      </c>
      <c r="W87">
        <v>-200</v>
      </c>
      <c r="X87">
        <v>-0.18</v>
      </c>
      <c r="Y87">
        <v>354</v>
      </c>
      <c r="Z87">
        <v>0</v>
      </c>
      <c r="AA87">
        <v>0</v>
      </c>
      <c r="AB87">
        <v>0</v>
      </c>
      <c r="AC87">
        <v>0</v>
      </c>
      <c r="AD87">
        <v>0</v>
      </c>
    </row>
    <row r="88" spans="1:30" x14ac:dyDescent="0.3">
      <c r="A88" s="3">
        <v>45364</v>
      </c>
      <c r="B88" t="s">
        <v>60</v>
      </c>
      <c r="C88" t="s">
        <v>101</v>
      </c>
      <c r="D88" s="3">
        <v>45538</v>
      </c>
      <c r="E88" t="s">
        <v>112</v>
      </c>
      <c r="F88" t="s">
        <v>136</v>
      </c>
      <c r="G88" t="s">
        <v>220</v>
      </c>
      <c r="H88" s="5">
        <v>10</v>
      </c>
      <c r="I88" t="s">
        <v>240</v>
      </c>
      <c r="J88">
        <v>65</v>
      </c>
      <c r="K88">
        <v>0</v>
      </c>
      <c r="L88">
        <v>0</v>
      </c>
      <c r="M88">
        <v>18</v>
      </c>
      <c r="O88">
        <v>650</v>
      </c>
      <c r="P88">
        <v>0</v>
      </c>
      <c r="Q88">
        <v>390</v>
      </c>
      <c r="R88">
        <v>0</v>
      </c>
      <c r="S88">
        <v>0</v>
      </c>
      <c r="T88">
        <v>70.2</v>
      </c>
      <c r="U88">
        <v>0</v>
      </c>
      <c r="V88">
        <v>70.2</v>
      </c>
      <c r="W88">
        <v>-260</v>
      </c>
      <c r="X88">
        <v>-0.18</v>
      </c>
      <c r="Y88">
        <v>460.2</v>
      </c>
      <c r="Z88">
        <v>0</v>
      </c>
      <c r="AA88">
        <v>0</v>
      </c>
      <c r="AB88">
        <v>0</v>
      </c>
      <c r="AC88">
        <v>0</v>
      </c>
      <c r="AD88">
        <v>0</v>
      </c>
    </row>
    <row r="89" spans="1:30" x14ac:dyDescent="0.3">
      <c r="A89" s="3">
        <v>45364</v>
      </c>
      <c r="B89" t="s">
        <v>60</v>
      </c>
      <c r="C89" t="s">
        <v>101</v>
      </c>
      <c r="D89" s="3">
        <v>45538</v>
      </c>
      <c r="E89" t="s">
        <v>112</v>
      </c>
      <c r="F89" t="s">
        <v>136</v>
      </c>
      <c r="G89" t="s">
        <v>221</v>
      </c>
      <c r="H89" s="5">
        <v>10</v>
      </c>
      <c r="I89" t="s">
        <v>240</v>
      </c>
      <c r="J89">
        <v>200</v>
      </c>
      <c r="K89">
        <v>0</v>
      </c>
      <c r="L89">
        <v>0</v>
      </c>
      <c r="M89">
        <v>18</v>
      </c>
      <c r="O89">
        <v>2000</v>
      </c>
      <c r="P89">
        <v>0</v>
      </c>
      <c r="Q89">
        <v>1400</v>
      </c>
      <c r="R89">
        <v>0</v>
      </c>
      <c r="S89">
        <v>0</v>
      </c>
      <c r="T89">
        <v>252</v>
      </c>
      <c r="U89">
        <v>0</v>
      </c>
      <c r="V89">
        <v>252</v>
      </c>
      <c r="W89">
        <v>-600</v>
      </c>
      <c r="X89">
        <v>-0.18</v>
      </c>
      <c r="Y89">
        <v>1652</v>
      </c>
      <c r="Z89">
        <v>0</v>
      </c>
      <c r="AA89">
        <v>0</v>
      </c>
      <c r="AB89">
        <v>0</v>
      </c>
      <c r="AC89">
        <v>0</v>
      </c>
      <c r="AD89">
        <v>0</v>
      </c>
    </row>
    <row r="90" spans="1:30" x14ac:dyDescent="0.3">
      <c r="A90" s="3">
        <v>45364</v>
      </c>
      <c r="B90" t="s">
        <v>61</v>
      </c>
      <c r="C90" t="s">
        <v>102</v>
      </c>
      <c r="D90" s="3">
        <v>45352</v>
      </c>
      <c r="E90" t="s">
        <v>130</v>
      </c>
      <c r="F90" t="s">
        <v>139</v>
      </c>
      <c r="G90" t="s">
        <v>222</v>
      </c>
      <c r="H90" s="5">
        <v>1</v>
      </c>
      <c r="I90" t="s">
        <v>239</v>
      </c>
      <c r="J90">
        <v>6320</v>
      </c>
      <c r="K90">
        <v>0</v>
      </c>
      <c r="L90">
        <v>0</v>
      </c>
      <c r="M90">
        <v>18</v>
      </c>
      <c r="N90">
        <v>12304</v>
      </c>
      <c r="O90">
        <v>6320</v>
      </c>
      <c r="P90">
        <v>0</v>
      </c>
      <c r="Q90">
        <v>4803.2</v>
      </c>
      <c r="R90">
        <v>0</v>
      </c>
      <c r="S90">
        <v>0</v>
      </c>
      <c r="T90">
        <v>864.58</v>
      </c>
      <c r="U90">
        <v>0</v>
      </c>
      <c r="V90">
        <v>864.58</v>
      </c>
      <c r="W90">
        <v>-1516.8</v>
      </c>
      <c r="X90">
        <v>0.19</v>
      </c>
      <c r="Y90">
        <v>5667.78</v>
      </c>
      <c r="Z90">
        <v>0</v>
      </c>
      <c r="AA90">
        <v>0</v>
      </c>
      <c r="AB90">
        <v>0</v>
      </c>
      <c r="AC90">
        <v>0</v>
      </c>
      <c r="AD90">
        <v>0</v>
      </c>
    </row>
    <row r="91" spans="1:30" x14ac:dyDescent="0.3">
      <c r="A91" s="3">
        <v>45364</v>
      </c>
      <c r="B91" t="s">
        <v>61</v>
      </c>
      <c r="C91" t="s">
        <v>102</v>
      </c>
      <c r="D91" s="3">
        <v>45294</v>
      </c>
      <c r="E91" t="s">
        <v>130</v>
      </c>
      <c r="F91" t="s">
        <v>139</v>
      </c>
      <c r="G91" t="s">
        <v>223</v>
      </c>
      <c r="H91" s="5">
        <v>1</v>
      </c>
      <c r="I91" t="s">
        <v>247</v>
      </c>
      <c r="J91">
        <v>1827</v>
      </c>
      <c r="K91">
        <v>0</v>
      </c>
      <c r="L91">
        <v>0</v>
      </c>
      <c r="M91">
        <v>18</v>
      </c>
      <c r="O91">
        <v>1827</v>
      </c>
      <c r="P91">
        <v>100</v>
      </c>
      <c r="Q91">
        <v>1470.25</v>
      </c>
      <c r="R91">
        <v>0</v>
      </c>
      <c r="S91">
        <v>0</v>
      </c>
      <c r="T91">
        <v>264.64999999999998</v>
      </c>
      <c r="U91">
        <v>0</v>
      </c>
      <c r="V91">
        <v>264.64999999999998</v>
      </c>
      <c r="W91">
        <v>-456.75</v>
      </c>
      <c r="X91">
        <v>0.19</v>
      </c>
      <c r="Y91">
        <v>1734.9</v>
      </c>
      <c r="Z91">
        <v>0</v>
      </c>
      <c r="AA91">
        <v>0</v>
      </c>
      <c r="AB91">
        <v>0</v>
      </c>
      <c r="AC91">
        <v>0</v>
      </c>
      <c r="AD91">
        <v>0</v>
      </c>
    </row>
    <row r="92" spans="1:30" x14ac:dyDescent="0.3">
      <c r="A92" s="3">
        <v>45364</v>
      </c>
      <c r="B92" t="s">
        <v>61</v>
      </c>
      <c r="C92" t="s">
        <v>102</v>
      </c>
      <c r="D92" s="3">
        <v>45294</v>
      </c>
      <c r="E92" t="s">
        <v>130</v>
      </c>
      <c r="F92" t="s">
        <v>139</v>
      </c>
      <c r="G92" t="s">
        <v>224</v>
      </c>
      <c r="H92" s="5">
        <v>2</v>
      </c>
      <c r="I92" t="s">
        <v>247</v>
      </c>
      <c r="J92">
        <v>1257</v>
      </c>
      <c r="K92">
        <v>0</v>
      </c>
      <c r="L92">
        <v>0</v>
      </c>
      <c r="M92">
        <v>18</v>
      </c>
      <c r="O92">
        <v>2514</v>
      </c>
      <c r="P92">
        <v>0</v>
      </c>
      <c r="Q92">
        <v>1885.5</v>
      </c>
      <c r="R92">
        <v>0</v>
      </c>
      <c r="S92">
        <v>0</v>
      </c>
      <c r="T92">
        <v>339.39</v>
      </c>
      <c r="U92">
        <v>0</v>
      </c>
      <c r="V92">
        <v>339.39</v>
      </c>
      <c r="W92">
        <v>-628.5</v>
      </c>
      <c r="X92">
        <v>0.19</v>
      </c>
      <c r="Y92">
        <v>2224.89</v>
      </c>
      <c r="Z92">
        <v>0</v>
      </c>
      <c r="AA92">
        <v>0</v>
      </c>
      <c r="AB92">
        <v>0</v>
      </c>
      <c r="AC92">
        <v>0</v>
      </c>
      <c r="AD92">
        <v>0</v>
      </c>
    </row>
    <row r="93" spans="1:30" x14ac:dyDescent="0.3">
      <c r="A93" s="3">
        <v>45364</v>
      </c>
      <c r="B93" t="s">
        <v>61</v>
      </c>
      <c r="C93" t="s">
        <v>102</v>
      </c>
      <c r="D93" s="3">
        <v>45294</v>
      </c>
      <c r="E93" t="s">
        <v>130</v>
      </c>
      <c r="F93" t="s">
        <v>139</v>
      </c>
      <c r="G93" t="s">
        <v>225</v>
      </c>
      <c r="H93" s="5">
        <v>2</v>
      </c>
      <c r="I93" t="s">
        <v>248</v>
      </c>
      <c r="J93">
        <v>1512</v>
      </c>
      <c r="K93">
        <v>0</v>
      </c>
      <c r="L93">
        <v>0</v>
      </c>
      <c r="M93">
        <v>18</v>
      </c>
      <c r="O93">
        <v>3024</v>
      </c>
      <c r="P93">
        <v>0</v>
      </c>
      <c r="Q93">
        <v>2268</v>
      </c>
      <c r="R93">
        <v>0</v>
      </c>
      <c r="S93">
        <v>0</v>
      </c>
      <c r="T93">
        <v>408.24</v>
      </c>
      <c r="U93">
        <v>0</v>
      </c>
      <c r="V93">
        <v>408.24</v>
      </c>
      <c r="W93">
        <v>-756</v>
      </c>
      <c r="X93">
        <v>0.19</v>
      </c>
      <c r="Y93">
        <v>2676.24</v>
      </c>
      <c r="Z93">
        <v>0</v>
      </c>
      <c r="AA93">
        <v>0</v>
      </c>
      <c r="AB93">
        <v>0</v>
      </c>
      <c r="AC93">
        <v>0</v>
      </c>
      <c r="AD93">
        <v>0</v>
      </c>
    </row>
    <row r="94" spans="1:30" x14ac:dyDescent="0.3">
      <c r="A94" s="3">
        <v>45364</v>
      </c>
      <c r="B94" t="s">
        <v>62</v>
      </c>
      <c r="C94" t="s">
        <v>103</v>
      </c>
      <c r="D94" s="3">
        <v>45363</v>
      </c>
      <c r="E94" t="s">
        <v>112</v>
      </c>
      <c r="F94" t="s">
        <v>136</v>
      </c>
      <c r="G94" t="s">
        <v>226</v>
      </c>
      <c r="H94" s="5">
        <v>40</v>
      </c>
      <c r="I94" t="s">
        <v>240</v>
      </c>
      <c r="J94">
        <v>30</v>
      </c>
      <c r="K94">
        <v>0</v>
      </c>
      <c r="L94">
        <v>0</v>
      </c>
      <c r="M94">
        <v>18</v>
      </c>
      <c r="N94">
        <v>3304</v>
      </c>
      <c r="O94">
        <v>1200</v>
      </c>
      <c r="P94">
        <v>0</v>
      </c>
      <c r="Q94">
        <v>1200</v>
      </c>
      <c r="R94">
        <v>0</v>
      </c>
      <c r="S94">
        <v>0</v>
      </c>
      <c r="T94">
        <v>216</v>
      </c>
      <c r="U94">
        <v>0</v>
      </c>
      <c r="V94">
        <v>216</v>
      </c>
      <c r="W94">
        <v>0</v>
      </c>
      <c r="X94">
        <v>0</v>
      </c>
      <c r="Y94">
        <v>1416</v>
      </c>
      <c r="Z94">
        <v>0</v>
      </c>
      <c r="AA94">
        <v>0</v>
      </c>
      <c r="AB94">
        <v>0</v>
      </c>
      <c r="AC94">
        <v>0</v>
      </c>
      <c r="AD94">
        <v>0</v>
      </c>
    </row>
    <row r="95" spans="1:30" x14ac:dyDescent="0.3">
      <c r="A95" s="3">
        <v>45364</v>
      </c>
      <c r="B95" t="s">
        <v>62</v>
      </c>
      <c r="C95" t="s">
        <v>103</v>
      </c>
      <c r="D95" s="3">
        <v>45629</v>
      </c>
      <c r="E95" t="s">
        <v>112</v>
      </c>
      <c r="F95" t="s">
        <v>136</v>
      </c>
      <c r="G95" t="s">
        <v>178</v>
      </c>
      <c r="H95" s="5">
        <v>2</v>
      </c>
      <c r="I95" t="s">
        <v>245</v>
      </c>
      <c r="J95">
        <v>800</v>
      </c>
      <c r="K95">
        <v>0</v>
      </c>
      <c r="L95">
        <v>0</v>
      </c>
      <c r="M95">
        <v>18</v>
      </c>
      <c r="O95">
        <v>1600</v>
      </c>
      <c r="P95">
        <v>0</v>
      </c>
      <c r="Q95">
        <v>1600</v>
      </c>
      <c r="R95">
        <v>0</v>
      </c>
      <c r="S95">
        <v>0</v>
      </c>
      <c r="T95">
        <v>288</v>
      </c>
      <c r="U95">
        <v>0</v>
      </c>
      <c r="V95">
        <v>288</v>
      </c>
      <c r="W95">
        <v>0</v>
      </c>
      <c r="X95">
        <v>0</v>
      </c>
      <c r="Y95">
        <v>1888</v>
      </c>
      <c r="Z95">
        <v>0</v>
      </c>
      <c r="AA95">
        <v>0</v>
      </c>
      <c r="AB95">
        <v>0</v>
      </c>
      <c r="AC95">
        <v>0</v>
      </c>
      <c r="AD95">
        <v>0</v>
      </c>
    </row>
    <row r="96" spans="1:30" x14ac:dyDescent="0.3">
      <c r="A96" s="3">
        <v>45364</v>
      </c>
      <c r="B96" t="s">
        <v>63</v>
      </c>
      <c r="C96" t="s">
        <v>104</v>
      </c>
      <c r="D96" s="3">
        <v>45363</v>
      </c>
      <c r="E96" t="s">
        <v>130</v>
      </c>
      <c r="F96" t="s">
        <v>136</v>
      </c>
      <c r="G96" t="s">
        <v>227</v>
      </c>
      <c r="H96" s="5">
        <v>24</v>
      </c>
      <c r="I96" t="s">
        <v>240</v>
      </c>
      <c r="J96">
        <v>385</v>
      </c>
      <c r="K96">
        <v>0</v>
      </c>
      <c r="L96">
        <v>0</v>
      </c>
      <c r="M96">
        <v>18</v>
      </c>
      <c r="N96">
        <v>8505</v>
      </c>
      <c r="O96">
        <v>9240</v>
      </c>
      <c r="P96">
        <v>0</v>
      </c>
      <c r="Q96">
        <v>7207.2</v>
      </c>
      <c r="R96">
        <v>0</v>
      </c>
      <c r="S96">
        <v>0</v>
      </c>
      <c r="T96">
        <v>1297.3</v>
      </c>
      <c r="U96">
        <v>0</v>
      </c>
      <c r="V96">
        <v>1297.3</v>
      </c>
      <c r="W96">
        <v>-2032.8</v>
      </c>
      <c r="X96">
        <v>0.5</v>
      </c>
      <c r="Y96">
        <v>8504.5</v>
      </c>
      <c r="Z96">
        <v>0</v>
      </c>
      <c r="AA96">
        <v>0</v>
      </c>
      <c r="AB96">
        <v>0</v>
      </c>
      <c r="AC96">
        <v>0</v>
      </c>
      <c r="AD96">
        <v>0</v>
      </c>
    </row>
    <row r="97" spans="1:30" x14ac:dyDescent="0.3">
      <c r="A97" s="3">
        <v>45364</v>
      </c>
      <c r="B97" t="s">
        <v>64</v>
      </c>
      <c r="C97" t="s">
        <v>105</v>
      </c>
      <c r="D97" s="3">
        <v>45360</v>
      </c>
      <c r="E97" t="s">
        <v>130</v>
      </c>
      <c r="F97" t="s">
        <v>142</v>
      </c>
      <c r="G97" t="s">
        <v>228</v>
      </c>
      <c r="H97" s="5">
        <v>4</v>
      </c>
      <c r="I97" t="s">
        <v>240</v>
      </c>
      <c r="J97">
        <v>1350</v>
      </c>
      <c r="K97">
        <v>0</v>
      </c>
      <c r="L97">
        <v>0</v>
      </c>
      <c r="M97">
        <v>18</v>
      </c>
      <c r="N97">
        <v>6490</v>
      </c>
      <c r="O97">
        <v>5400</v>
      </c>
      <c r="P97">
        <v>100</v>
      </c>
      <c r="Q97">
        <v>5500</v>
      </c>
      <c r="R97">
        <v>0</v>
      </c>
      <c r="S97">
        <v>0</v>
      </c>
      <c r="T97">
        <v>990</v>
      </c>
      <c r="U97">
        <v>0</v>
      </c>
      <c r="V97">
        <v>990</v>
      </c>
      <c r="W97">
        <v>0</v>
      </c>
      <c r="X97">
        <v>0</v>
      </c>
      <c r="Y97">
        <v>6490</v>
      </c>
      <c r="Z97">
        <v>0</v>
      </c>
      <c r="AA97">
        <v>0</v>
      </c>
      <c r="AB97">
        <v>0</v>
      </c>
      <c r="AC97">
        <v>0</v>
      </c>
      <c r="AD97">
        <v>0</v>
      </c>
    </row>
    <row r="98" spans="1:30" x14ac:dyDescent="0.3">
      <c r="A98" s="3">
        <v>45365</v>
      </c>
      <c r="B98" t="s">
        <v>65</v>
      </c>
      <c r="C98" t="s">
        <v>106</v>
      </c>
      <c r="D98" s="3">
        <v>45362</v>
      </c>
      <c r="E98" t="s">
        <v>131</v>
      </c>
      <c r="F98" t="s">
        <v>143</v>
      </c>
      <c r="G98" t="s">
        <v>229</v>
      </c>
      <c r="H98" s="5">
        <v>6</v>
      </c>
      <c r="I98" t="s">
        <v>240</v>
      </c>
      <c r="J98">
        <v>495</v>
      </c>
      <c r="K98">
        <v>9</v>
      </c>
      <c r="L98">
        <v>9</v>
      </c>
      <c r="M98">
        <v>0</v>
      </c>
      <c r="N98">
        <v>9193</v>
      </c>
      <c r="O98">
        <v>2970</v>
      </c>
      <c r="P98">
        <v>300</v>
      </c>
      <c r="Q98">
        <v>3270</v>
      </c>
      <c r="R98">
        <v>294.3</v>
      </c>
      <c r="S98">
        <v>294.3</v>
      </c>
      <c r="T98">
        <v>0</v>
      </c>
      <c r="U98">
        <v>0</v>
      </c>
      <c r="V98">
        <v>588.6</v>
      </c>
      <c r="W98">
        <v>0</v>
      </c>
      <c r="X98">
        <v>-0.38</v>
      </c>
      <c r="Y98">
        <v>3858.6</v>
      </c>
      <c r="Z98">
        <v>0</v>
      </c>
      <c r="AA98">
        <v>0</v>
      </c>
      <c r="AB98">
        <v>0</v>
      </c>
      <c r="AC98">
        <v>0</v>
      </c>
      <c r="AD98">
        <v>0</v>
      </c>
    </row>
    <row r="99" spans="1:30" x14ac:dyDescent="0.3">
      <c r="A99" s="3">
        <v>45365</v>
      </c>
      <c r="B99" t="s">
        <v>65</v>
      </c>
      <c r="C99" t="s">
        <v>106</v>
      </c>
      <c r="D99" s="3">
        <v>45599</v>
      </c>
      <c r="E99" t="s">
        <v>131</v>
      </c>
      <c r="F99" t="s">
        <v>143</v>
      </c>
      <c r="G99" t="s">
        <v>230</v>
      </c>
      <c r="H99" s="5">
        <v>13.7</v>
      </c>
      <c r="I99" t="s">
        <v>242</v>
      </c>
      <c r="J99">
        <v>330</v>
      </c>
      <c r="K99">
        <v>9</v>
      </c>
      <c r="L99">
        <v>9</v>
      </c>
      <c r="M99">
        <v>0</v>
      </c>
      <c r="O99">
        <v>4521</v>
      </c>
      <c r="P99">
        <v>0</v>
      </c>
      <c r="Q99">
        <v>4521</v>
      </c>
      <c r="R99">
        <v>406.89</v>
      </c>
      <c r="S99">
        <v>406.89</v>
      </c>
      <c r="T99">
        <v>0</v>
      </c>
      <c r="U99">
        <v>0</v>
      </c>
      <c r="V99">
        <v>813.78</v>
      </c>
      <c r="W99">
        <v>0</v>
      </c>
      <c r="X99">
        <v>-0.38</v>
      </c>
      <c r="Y99">
        <v>5334.78</v>
      </c>
      <c r="Z99">
        <v>0</v>
      </c>
      <c r="AA99">
        <v>0</v>
      </c>
      <c r="AB99">
        <v>0</v>
      </c>
      <c r="AC99">
        <v>0</v>
      </c>
      <c r="AD99">
        <v>0</v>
      </c>
    </row>
    <row r="100" spans="1:30" x14ac:dyDescent="0.3">
      <c r="A100" s="3">
        <v>45365</v>
      </c>
      <c r="B100" t="s">
        <v>66</v>
      </c>
      <c r="C100" t="s">
        <v>107</v>
      </c>
      <c r="D100" s="3">
        <v>45364</v>
      </c>
      <c r="E100" t="s">
        <v>132</v>
      </c>
      <c r="F100" t="s">
        <v>135</v>
      </c>
      <c r="G100" t="s">
        <v>231</v>
      </c>
      <c r="H100" s="5">
        <v>32</v>
      </c>
      <c r="I100" t="s">
        <v>240</v>
      </c>
      <c r="J100">
        <v>2775</v>
      </c>
      <c r="K100">
        <v>0</v>
      </c>
      <c r="L100">
        <v>0</v>
      </c>
      <c r="M100">
        <v>18</v>
      </c>
      <c r="N100">
        <v>104784</v>
      </c>
      <c r="O100">
        <v>88800</v>
      </c>
      <c r="P100">
        <v>0</v>
      </c>
      <c r="Q100">
        <v>88800</v>
      </c>
      <c r="R100">
        <v>0</v>
      </c>
      <c r="S100">
        <v>0</v>
      </c>
      <c r="T100">
        <v>15984</v>
      </c>
      <c r="U100">
        <v>0</v>
      </c>
      <c r="V100">
        <v>15984</v>
      </c>
      <c r="W100">
        <v>0</v>
      </c>
      <c r="X100">
        <v>0</v>
      </c>
      <c r="Y100">
        <v>104784</v>
      </c>
      <c r="Z100">
        <v>0</v>
      </c>
      <c r="AA100">
        <v>0</v>
      </c>
      <c r="AB100">
        <v>0</v>
      </c>
      <c r="AC100">
        <v>0</v>
      </c>
      <c r="AD100">
        <v>0</v>
      </c>
    </row>
    <row r="101" spans="1:30" x14ac:dyDescent="0.3">
      <c r="A101" s="3">
        <v>45366</v>
      </c>
      <c r="B101" t="s">
        <v>67</v>
      </c>
      <c r="C101" t="s">
        <v>108</v>
      </c>
      <c r="D101" s="3">
        <v>45365</v>
      </c>
      <c r="E101" t="s">
        <v>122</v>
      </c>
      <c r="F101" t="s">
        <v>138</v>
      </c>
      <c r="G101" t="s">
        <v>191</v>
      </c>
      <c r="H101" s="5">
        <v>22</v>
      </c>
      <c r="I101" t="s">
        <v>240</v>
      </c>
      <c r="J101">
        <v>1310</v>
      </c>
      <c r="K101">
        <v>9</v>
      </c>
      <c r="L101">
        <v>9</v>
      </c>
      <c r="M101">
        <v>0</v>
      </c>
      <c r="N101">
        <v>134809</v>
      </c>
      <c r="O101">
        <v>28820</v>
      </c>
      <c r="P101">
        <v>0</v>
      </c>
      <c r="Q101">
        <v>28820</v>
      </c>
      <c r="R101">
        <v>2593.8000000000002</v>
      </c>
      <c r="S101">
        <v>2593.8000000000002</v>
      </c>
      <c r="T101">
        <v>0</v>
      </c>
      <c r="U101">
        <v>0</v>
      </c>
      <c r="V101">
        <v>5187.6000000000004</v>
      </c>
      <c r="W101">
        <v>0</v>
      </c>
      <c r="X101">
        <v>-0.1</v>
      </c>
      <c r="Y101">
        <v>34007.599999999999</v>
      </c>
      <c r="Z101">
        <v>0</v>
      </c>
      <c r="AA101">
        <v>0</v>
      </c>
      <c r="AB101">
        <v>0</v>
      </c>
      <c r="AC101">
        <v>0</v>
      </c>
      <c r="AD101">
        <v>0</v>
      </c>
    </row>
    <row r="102" spans="1:30" x14ac:dyDescent="0.3">
      <c r="A102" s="3">
        <v>45366</v>
      </c>
      <c r="B102" t="s">
        <v>67</v>
      </c>
      <c r="C102" t="s">
        <v>108</v>
      </c>
      <c r="D102" s="3">
        <v>45365</v>
      </c>
      <c r="E102" t="s">
        <v>122</v>
      </c>
      <c r="F102" t="s">
        <v>138</v>
      </c>
      <c r="G102" t="s">
        <v>192</v>
      </c>
      <c r="H102" s="5">
        <v>25</v>
      </c>
      <c r="I102" t="s">
        <v>240</v>
      </c>
      <c r="J102">
        <v>305</v>
      </c>
      <c r="K102">
        <v>9</v>
      </c>
      <c r="L102">
        <v>9</v>
      </c>
      <c r="M102">
        <v>0</v>
      </c>
      <c r="O102">
        <v>7625</v>
      </c>
      <c r="P102">
        <v>0</v>
      </c>
      <c r="Q102">
        <v>7625</v>
      </c>
      <c r="R102">
        <v>686.25</v>
      </c>
      <c r="S102">
        <v>686.25</v>
      </c>
      <c r="T102">
        <v>0</v>
      </c>
      <c r="U102">
        <v>0</v>
      </c>
      <c r="V102">
        <v>1372.5</v>
      </c>
      <c r="W102">
        <v>0</v>
      </c>
      <c r="X102">
        <v>-0.1</v>
      </c>
      <c r="Y102">
        <v>8997.5</v>
      </c>
      <c r="Z102">
        <v>0</v>
      </c>
      <c r="AA102">
        <v>0</v>
      </c>
      <c r="AB102">
        <v>0</v>
      </c>
      <c r="AC102">
        <v>0</v>
      </c>
      <c r="AD102">
        <v>0</v>
      </c>
    </row>
    <row r="103" spans="1:30" x14ac:dyDescent="0.3">
      <c r="A103" s="3">
        <v>45366</v>
      </c>
      <c r="B103" t="s">
        <v>67</v>
      </c>
      <c r="C103" t="s">
        <v>108</v>
      </c>
      <c r="D103" s="3">
        <v>45365</v>
      </c>
      <c r="E103" t="s">
        <v>122</v>
      </c>
      <c r="F103" t="s">
        <v>138</v>
      </c>
      <c r="G103" t="s">
        <v>194</v>
      </c>
      <c r="H103" s="5">
        <v>25</v>
      </c>
      <c r="I103" t="s">
        <v>240</v>
      </c>
      <c r="J103">
        <v>3040</v>
      </c>
      <c r="K103">
        <v>9</v>
      </c>
      <c r="L103">
        <v>9</v>
      </c>
      <c r="M103">
        <v>0</v>
      </c>
      <c r="O103">
        <v>76000</v>
      </c>
      <c r="P103">
        <v>1800</v>
      </c>
      <c r="Q103">
        <v>77800</v>
      </c>
      <c r="R103">
        <v>7002</v>
      </c>
      <c r="S103">
        <v>7002</v>
      </c>
      <c r="T103">
        <v>0</v>
      </c>
      <c r="U103">
        <v>0</v>
      </c>
      <c r="V103">
        <v>14004</v>
      </c>
      <c r="W103">
        <v>0</v>
      </c>
      <c r="X103">
        <v>-0.1</v>
      </c>
      <c r="Y103">
        <v>91804</v>
      </c>
      <c r="Z103">
        <v>0</v>
      </c>
      <c r="AA103">
        <v>0</v>
      </c>
      <c r="AB103">
        <v>0</v>
      </c>
      <c r="AC103">
        <v>0</v>
      </c>
      <c r="AD103">
        <v>0</v>
      </c>
    </row>
    <row r="104" spans="1:30" x14ac:dyDescent="0.3">
      <c r="A104" s="3">
        <v>45366</v>
      </c>
      <c r="B104" t="s">
        <v>68</v>
      </c>
      <c r="C104" t="s">
        <v>109</v>
      </c>
      <c r="D104" s="3">
        <v>45362</v>
      </c>
      <c r="E104" t="s">
        <v>124</v>
      </c>
      <c r="F104" t="s">
        <v>144</v>
      </c>
      <c r="G104" t="s">
        <v>232</v>
      </c>
      <c r="H104" s="5">
        <v>2</v>
      </c>
      <c r="I104" t="s">
        <v>240</v>
      </c>
      <c r="J104">
        <v>2950</v>
      </c>
      <c r="K104">
        <v>0</v>
      </c>
      <c r="L104">
        <v>0</v>
      </c>
      <c r="M104">
        <v>18</v>
      </c>
      <c r="N104">
        <v>6962</v>
      </c>
      <c r="O104">
        <v>5900</v>
      </c>
      <c r="P104">
        <v>0</v>
      </c>
      <c r="Q104">
        <v>5900</v>
      </c>
      <c r="R104">
        <v>0</v>
      </c>
      <c r="S104">
        <v>0</v>
      </c>
      <c r="T104">
        <v>1062</v>
      </c>
      <c r="U104">
        <v>0</v>
      </c>
      <c r="V104">
        <v>1062</v>
      </c>
      <c r="W104">
        <v>0</v>
      </c>
      <c r="X104">
        <v>0</v>
      </c>
      <c r="Y104">
        <v>6962</v>
      </c>
      <c r="Z104">
        <v>0</v>
      </c>
      <c r="AA104">
        <v>0</v>
      </c>
      <c r="AB104">
        <v>0</v>
      </c>
      <c r="AC104">
        <v>0</v>
      </c>
      <c r="AD104">
        <v>0</v>
      </c>
    </row>
    <row r="105" spans="1:30" x14ac:dyDescent="0.3">
      <c r="A105" s="3">
        <v>45366</v>
      </c>
      <c r="B105" t="s">
        <v>69</v>
      </c>
      <c r="C105" t="s">
        <v>110</v>
      </c>
      <c r="D105" s="3">
        <v>45365</v>
      </c>
      <c r="E105" t="s">
        <v>112</v>
      </c>
      <c r="F105" t="s">
        <v>145</v>
      </c>
      <c r="G105" t="s">
        <v>233</v>
      </c>
      <c r="H105" s="5">
        <v>2</v>
      </c>
      <c r="I105" t="s">
        <v>240</v>
      </c>
      <c r="J105">
        <v>554</v>
      </c>
      <c r="K105">
        <v>0</v>
      </c>
      <c r="L105">
        <v>0</v>
      </c>
      <c r="M105">
        <v>18</v>
      </c>
      <c r="N105">
        <v>2687</v>
      </c>
      <c r="O105">
        <v>1108</v>
      </c>
      <c r="P105">
        <v>0</v>
      </c>
      <c r="Q105">
        <v>1108</v>
      </c>
      <c r="R105">
        <v>0</v>
      </c>
      <c r="S105">
        <v>0</v>
      </c>
      <c r="T105">
        <v>199.44</v>
      </c>
      <c r="U105">
        <v>0</v>
      </c>
      <c r="V105">
        <v>199.44</v>
      </c>
      <c r="W105">
        <v>0</v>
      </c>
      <c r="X105">
        <v>0.43</v>
      </c>
      <c r="Y105">
        <v>1307.44</v>
      </c>
      <c r="Z105">
        <v>0</v>
      </c>
      <c r="AA105">
        <v>0</v>
      </c>
      <c r="AB105">
        <v>0</v>
      </c>
      <c r="AC105">
        <v>0</v>
      </c>
      <c r="AD105">
        <v>0</v>
      </c>
    </row>
    <row r="106" spans="1:30" x14ac:dyDescent="0.3">
      <c r="A106" s="3">
        <v>45366</v>
      </c>
      <c r="B106" t="s">
        <v>69</v>
      </c>
      <c r="C106" t="s">
        <v>110</v>
      </c>
      <c r="D106" s="3">
        <v>45365</v>
      </c>
      <c r="E106" t="s">
        <v>112</v>
      </c>
      <c r="F106" t="s">
        <v>145</v>
      </c>
      <c r="G106" t="s">
        <v>234</v>
      </c>
      <c r="H106" s="5">
        <v>5</v>
      </c>
      <c r="I106" t="s">
        <v>240</v>
      </c>
      <c r="J106">
        <v>87.55</v>
      </c>
      <c r="K106">
        <v>0</v>
      </c>
      <c r="L106">
        <v>0</v>
      </c>
      <c r="M106">
        <v>18</v>
      </c>
      <c r="O106">
        <v>437.75</v>
      </c>
      <c r="P106">
        <v>0</v>
      </c>
      <c r="Q106">
        <v>437.75</v>
      </c>
      <c r="R106">
        <v>0</v>
      </c>
      <c r="S106">
        <v>0</v>
      </c>
      <c r="T106">
        <v>78.8</v>
      </c>
      <c r="U106">
        <v>0</v>
      </c>
      <c r="V106">
        <v>78.8</v>
      </c>
      <c r="W106">
        <v>0</v>
      </c>
      <c r="X106">
        <v>0.43</v>
      </c>
      <c r="Y106">
        <v>516.54999999999995</v>
      </c>
      <c r="Z106">
        <v>0</v>
      </c>
      <c r="AA106">
        <v>0</v>
      </c>
      <c r="AB106">
        <v>0</v>
      </c>
      <c r="AC106">
        <v>0</v>
      </c>
      <c r="AD106">
        <v>0</v>
      </c>
    </row>
    <row r="107" spans="1:30" x14ac:dyDescent="0.3">
      <c r="A107" s="3">
        <v>45366</v>
      </c>
      <c r="B107" t="s">
        <v>69</v>
      </c>
      <c r="C107" t="s">
        <v>110</v>
      </c>
      <c r="D107" s="3">
        <v>45365</v>
      </c>
      <c r="E107" t="s">
        <v>112</v>
      </c>
      <c r="F107" t="s">
        <v>145</v>
      </c>
      <c r="G107" t="s">
        <v>235</v>
      </c>
      <c r="H107" s="5">
        <v>5</v>
      </c>
      <c r="I107" t="s">
        <v>240</v>
      </c>
      <c r="J107">
        <v>146.19999999999999</v>
      </c>
      <c r="K107">
        <v>0</v>
      </c>
      <c r="L107">
        <v>0</v>
      </c>
      <c r="M107">
        <v>18</v>
      </c>
      <c r="O107">
        <v>731</v>
      </c>
      <c r="P107">
        <v>0</v>
      </c>
      <c r="Q107">
        <v>731</v>
      </c>
      <c r="R107">
        <v>0</v>
      </c>
      <c r="S107">
        <v>0</v>
      </c>
      <c r="T107">
        <v>131.58000000000001</v>
      </c>
      <c r="U107">
        <v>0</v>
      </c>
      <c r="V107">
        <v>131.58000000000001</v>
      </c>
      <c r="W107">
        <v>0</v>
      </c>
      <c r="X107">
        <v>0.43</v>
      </c>
      <c r="Y107">
        <v>862.58</v>
      </c>
      <c r="Z107">
        <v>0</v>
      </c>
      <c r="AA107">
        <v>0</v>
      </c>
      <c r="AB107">
        <v>0</v>
      </c>
      <c r="AC107">
        <v>0</v>
      </c>
      <c r="AD107">
        <v>0</v>
      </c>
    </row>
    <row r="108" spans="1:30" x14ac:dyDescent="0.3">
      <c r="A108" s="3">
        <v>45366</v>
      </c>
      <c r="B108" t="s">
        <v>70</v>
      </c>
      <c r="C108" t="s">
        <v>111</v>
      </c>
      <c r="D108" s="3">
        <v>45365</v>
      </c>
      <c r="E108" t="s">
        <v>112</v>
      </c>
      <c r="F108" t="s">
        <v>146</v>
      </c>
      <c r="G108" t="s">
        <v>236</v>
      </c>
      <c r="H108" s="5">
        <v>2</v>
      </c>
      <c r="I108" t="s">
        <v>240</v>
      </c>
      <c r="J108">
        <v>245</v>
      </c>
      <c r="K108">
        <v>0</v>
      </c>
      <c r="L108">
        <v>0</v>
      </c>
      <c r="M108">
        <v>18</v>
      </c>
      <c r="N108">
        <v>11040</v>
      </c>
      <c r="O108">
        <v>980</v>
      </c>
      <c r="P108">
        <v>0</v>
      </c>
      <c r="Q108">
        <v>539.73</v>
      </c>
      <c r="R108">
        <v>0</v>
      </c>
      <c r="S108">
        <v>0</v>
      </c>
      <c r="T108">
        <v>97.15</v>
      </c>
      <c r="U108">
        <v>0</v>
      </c>
      <c r="V108">
        <v>97.15</v>
      </c>
      <c r="W108">
        <v>-440.27</v>
      </c>
      <c r="X108">
        <v>-0.7</v>
      </c>
      <c r="Y108">
        <v>636.88</v>
      </c>
      <c r="Z108">
        <v>0</v>
      </c>
      <c r="AA108">
        <v>0</v>
      </c>
      <c r="AB108">
        <v>0</v>
      </c>
      <c r="AC108">
        <v>0</v>
      </c>
      <c r="AD108">
        <v>0</v>
      </c>
    </row>
    <row r="109" spans="1:30" x14ac:dyDescent="0.3">
      <c r="A109" s="3">
        <v>45366</v>
      </c>
      <c r="B109" t="s">
        <v>70</v>
      </c>
      <c r="C109" t="s">
        <v>111</v>
      </c>
      <c r="D109" s="3">
        <v>45365</v>
      </c>
      <c r="E109" t="s">
        <v>112</v>
      </c>
      <c r="F109" t="s">
        <v>146</v>
      </c>
      <c r="G109" t="s">
        <v>237</v>
      </c>
      <c r="H109" s="5">
        <v>4</v>
      </c>
      <c r="I109" t="s">
        <v>240</v>
      </c>
      <c r="J109">
        <v>2590</v>
      </c>
      <c r="K109">
        <v>0</v>
      </c>
      <c r="L109">
        <v>0</v>
      </c>
      <c r="M109">
        <v>18</v>
      </c>
      <c r="O109">
        <v>10360</v>
      </c>
      <c r="P109">
        <v>0</v>
      </c>
      <c r="Q109">
        <v>5698</v>
      </c>
      <c r="R109">
        <v>0</v>
      </c>
      <c r="S109">
        <v>0</v>
      </c>
      <c r="T109">
        <v>1025.6400000000001</v>
      </c>
      <c r="U109">
        <v>0</v>
      </c>
      <c r="V109">
        <v>1025.6400000000001</v>
      </c>
      <c r="W109">
        <v>-4662</v>
      </c>
      <c r="X109">
        <v>-0.35</v>
      </c>
      <c r="Y109">
        <v>6723.64</v>
      </c>
      <c r="Z109">
        <v>0</v>
      </c>
      <c r="AA109">
        <v>0</v>
      </c>
      <c r="AB109">
        <v>0</v>
      </c>
      <c r="AC109">
        <v>0</v>
      </c>
      <c r="AD109">
        <v>0</v>
      </c>
    </row>
    <row r="110" spans="1:30" x14ac:dyDescent="0.3">
      <c r="A110" s="3">
        <v>45366</v>
      </c>
      <c r="B110" t="s">
        <v>70</v>
      </c>
      <c r="C110" t="s">
        <v>111</v>
      </c>
      <c r="D110" s="3">
        <v>45365</v>
      </c>
      <c r="E110" t="s">
        <v>112</v>
      </c>
      <c r="F110" t="s">
        <v>146</v>
      </c>
      <c r="G110" t="s">
        <v>238</v>
      </c>
      <c r="H110" s="5">
        <v>2</v>
      </c>
      <c r="I110" t="s">
        <v>240</v>
      </c>
      <c r="J110">
        <v>2835</v>
      </c>
      <c r="K110">
        <v>0</v>
      </c>
      <c r="L110">
        <v>0</v>
      </c>
      <c r="M110">
        <v>18</v>
      </c>
      <c r="O110">
        <v>5670</v>
      </c>
      <c r="P110">
        <v>0</v>
      </c>
      <c r="Q110">
        <v>3118.5</v>
      </c>
      <c r="R110">
        <v>0</v>
      </c>
      <c r="S110">
        <v>0</v>
      </c>
      <c r="T110">
        <v>561.33000000000004</v>
      </c>
      <c r="U110">
        <v>0</v>
      </c>
      <c r="V110">
        <v>561.33000000000004</v>
      </c>
      <c r="W110">
        <v>-2551.5</v>
      </c>
      <c r="X110">
        <v>-0.35</v>
      </c>
      <c r="Y110">
        <v>3679.83</v>
      </c>
      <c r="Z110">
        <v>0</v>
      </c>
      <c r="AA110">
        <v>0</v>
      </c>
      <c r="AB110">
        <v>0</v>
      </c>
      <c r="AC110">
        <v>0</v>
      </c>
      <c r="AD110">
        <v>0</v>
      </c>
    </row>
  </sheetData>
  <autoFilter ref="A1:AD110"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2473F5-F6D9-47BB-99F7-03FC66EAB5E5}">
  <dimension ref="A3:B16"/>
  <sheetViews>
    <sheetView workbookViewId="0">
      <selection activeCell="C27" sqref="C27"/>
    </sheetView>
  </sheetViews>
  <sheetFormatPr defaultRowHeight="14.4" x14ac:dyDescent="0.3"/>
  <cols>
    <col min="1" max="1" width="15.33203125" bestFit="1" customWidth="1"/>
    <col min="2" max="2" width="19.5546875" bestFit="1" customWidth="1"/>
  </cols>
  <sheetData>
    <row r="3" spans="1:2" x14ac:dyDescent="0.3">
      <c r="A3" s="6" t="s">
        <v>249</v>
      </c>
      <c r="B3" t="s">
        <v>261</v>
      </c>
    </row>
    <row r="4" spans="1:2" x14ac:dyDescent="0.3">
      <c r="A4" s="7" t="s">
        <v>251</v>
      </c>
    </row>
    <row r="5" spans="1:2" x14ac:dyDescent="0.3">
      <c r="A5" s="8" t="s">
        <v>251</v>
      </c>
    </row>
    <row r="6" spans="1:2" x14ac:dyDescent="0.3">
      <c r="A6" s="7" t="s">
        <v>262</v>
      </c>
      <c r="B6">
        <v>3112139.9899999993</v>
      </c>
    </row>
    <row r="7" spans="1:2" x14ac:dyDescent="0.3">
      <c r="A7" s="8" t="s">
        <v>252</v>
      </c>
      <c r="B7">
        <v>274210.17</v>
      </c>
    </row>
    <row r="8" spans="1:2" x14ac:dyDescent="0.3">
      <c r="A8" s="8" t="s">
        <v>253</v>
      </c>
      <c r="B8">
        <v>656565.34</v>
      </c>
    </row>
    <row r="9" spans="1:2" x14ac:dyDescent="0.3">
      <c r="A9" s="8" t="s">
        <v>254</v>
      </c>
      <c r="B9">
        <v>491687.12</v>
      </c>
    </row>
    <row r="10" spans="1:2" x14ac:dyDescent="0.3">
      <c r="A10" s="8" t="s">
        <v>255</v>
      </c>
      <c r="B10">
        <v>37032.299999999996</v>
      </c>
    </row>
    <row r="11" spans="1:2" x14ac:dyDescent="0.3">
      <c r="A11" s="8" t="s">
        <v>256</v>
      </c>
      <c r="B11">
        <v>285300.7</v>
      </c>
    </row>
    <row r="12" spans="1:2" x14ac:dyDescent="0.3">
      <c r="A12" s="8" t="s">
        <v>257</v>
      </c>
      <c r="B12">
        <v>307065.94</v>
      </c>
    </row>
    <row r="13" spans="1:2" x14ac:dyDescent="0.3">
      <c r="A13" s="8" t="s">
        <v>258</v>
      </c>
      <c r="B13">
        <v>859812.29999999993</v>
      </c>
    </row>
    <row r="14" spans="1:2" x14ac:dyDescent="0.3">
      <c r="A14" s="8" t="s">
        <v>259</v>
      </c>
      <c r="B14">
        <v>13242.86</v>
      </c>
    </row>
    <row r="15" spans="1:2" x14ac:dyDescent="0.3">
      <c r="A15" s="8" t="s">
        <v>260</v>
      </c>
      <c r="B15">
        <v>187223.26</v>
      </c>
    </row>
    <row r="16" spans="1:2" x14ac:dyDescent="0.3">
      <c r="A16" s="7" t="s">
        <v>250</v>
      </c>
      <c r="B16">
        <v>3112139.9899999993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ACE69-F87F-41B5-8109-5104E3BCCA4C}">
  <dimension ref="A3:B96"/>
  <sheetViews>
    <sheetView workbookViewId="0">
      <selection activeCell="B6" sqref="B6"/>
    </sheetView>
  </sheetViews>
  <sheetFormatPr defaultRowHeight="14.4" x14ac:dyDescent="0.3"/>
  <cols>
    <col min="1" max="1" width="44.6640625" bestFit="1" customWidth="1"/>
    <col min="2" max="2" width="10.44140625" bestFit="1" customWidth="1"/>
  </cols>
  <sheetData>
    <row r="3" spans="1:2" x14ac:dyDescent="0.3">
      <c r="A3" s="6" t="s">
        <v>249</v>
      </c>
      <c r="B3" t="s">
        <v>263</v>
      </c>
    </row>
    <row r="4" spans="1:2" x14ac:dyDescent="0.3">
      <c r="A4" s="7" t="s">
        <v>199</v>
      </c>
      <c r="B4">
        <v>3020</v>
      </c>
    </row>
    <row r="5" spans="1:2" x14ac:dyDescent="0.3">
      <c r="A5" s="7" t="s">
        <v>153</v>
      </c>
      <c r="B5">
        <v>432</v>
      </c>
    </row>
    <row r="6" spans="1:2" x14ac:dyDescent="0.3">
      <c r="A6" s="7" t="s">
        <v>190</v>
      </c>
      <c r="B6">
        <v>225</v>
      </c>
    </row>
    <row r="7" spans="1:2" x14ac:dyDescent="0.3">
      <c r="A7" s="7" t="s">
        <v>154</v>
      </c>
      <c r="B7">
        <v>189</v>
      </c>
    </row>
    <row r="8" spans="1:2" x14ac:dyDescent="0.3">
      <c r="A8" s="7" t="s">
        <v>177</v>
      </c>
      <c r="B8">
        <v>125</v>
      </c>
    </row>
    <row r="9" spans="1:2" x14ac:dyDescent="0.3">
      <c r="A9" s="7" t="s">
        <v>201</v>
      </c>
      <c r="B9">
        <v>124.5</v>
      </c>
    </row>
    <row r="10" spans="1:2" x14ac:dyDescent="0.3">
      <c r="A10" s="7" t="s">
        <v>215</v>
      </c>
      <c r="B10">
        <v>106</v>
      </c>
    </row>
    <row r="11" spans="1:2" x14ac:dyDescent="0.3">
      <c r="A11" s="7" t="s">
        <v>218</v>
      </c>
      <c r="B11">
        <v>100</v>
      </c>
    </row>
    <row r="12" spans="1:2" x14ac:dyDescent="0.3">
      <c r="A12" s="7" t="s">
        <v>198</v>
      </c>
      <c r="B12">
        <v>100</v>
      </c>
    </row>
    <row r="13" spans="1:2" x14ac:dyDescent="0.3">
      <c r="A13" s="7" t="s">
        <v>203</v>
      </c>
      <c r="B13">
        <v>100</v>
      </c>
    </row>
    <row r="14" spans="1:2" x14ac:dyDescent="0.3">
      <c r="A14" s="7" t="s">
        <v>209</v>
      </c>
      <c r="B14">
        <v>100</v>
      </c>
    </row>
    <row r="15" spans="1:2" x14ac:dyDescent="0.3">
      <c r="A15" s="7" t="s">
        <v>210</v>
      </c>
      <c r="B15">
        <v>90</v>
      </c>
    </row>
    <row r="16" spans="1:2" x14ac:dyDescent="0.3">
      <c r="A16" s="7" t="s">
        <v>183</v>
      </c>
      <c r="B16">
        <v>80</v>
      </c>
    </row>
    <row r="17" spans="1:2" x14ac:dyDescent="0.3">
      <c r="A17" s="7" t="s">
        <v>185</v>
      </c>
      <c r="B17">
        <v>80</v>
      </c>
    </row>
    <row r="18" spans="1:2" x14ac:dyDescent="0.3">
      <c r="A18" s="7" t="s">
        <v>193</v>
      </c>
      <c r="B18">
        <v>80</v>
      </c>
    </row>
    <row r="19" spans="1:2" x14ac:dyDescent="0.3">
      <c r="A19" s="7" t="s">
        <v>212</v>
      </c>
      <c r="B19">
        <v>72</v>
      </c>
    </row>
    <row r="20" spans="1:2" x14ac:dyDescent="0.3">
      <c r="A20" s="7" t="s">
        <v>202</v>
      </c>
      <c r="B20">
        <v>66.5</v>
      </c>
    </row>
    <row r="21" spans="1:2" x14ac:dyDescent="0.3">
      <c r="A21" s="7" t="s">
        <v>181</v>
      </c>
      <c r="B21">
        <v>60</v>
      </c>
    </row>
    <row r="22" spans="1:2" x14ac:dyDescent="0.3">
      <c r="A22" s="7" t="s">
        <v>191</v>
      </c>
      <c r="B22">
        <v>60</v>
      </c>
    </row>
    <row r="23" spans="1:2" x14ac:dyDescent="0.3">
      <c r="A23" s="7" t="s">
        <v>187</v>
      </c>
      <c r="B23">
        <v>60</v>
      </c>
    </row>
    <row r="24" spans="1:2" x14ac:dyDescent="0.3">
      <c r="A24" s="7" t="s">
        <v>182</v>
      </c>
      <c r="B24">
        <v>60</v>
      </c>
    </row>
    <row r="25" spans="1:2" x14ac:dyDescent="0.3">
      <c r="A25" s="7" t="s">
        <v>164</v>
      </c>
      <c r="B25">
        <v>60</v>
      </c>
    </row>
    <row r="26" spans="1:2" x14ac:dyDescent="0.3">
      <c r="A26" s="7" t="s">
        <v>159</v>
      </c>
      <c r="B26">
        <v>50</v>
      </c>
    </row>
    <row r="27" spans="1:2" x14ac:dyDescent="0.3">
      <c r="A27" s="7" t="s">
        <v>211</v>
      </c>
      <c r="B27">
        <v>50</v>
      </c>
    </row>
    <row r="28" spans="1:2" x14ac:dyDescent="0.3">
      <c r="A28" s="7" t="s">
        <v>184</v>
      </c>
      <c r="B28">
        <v>45</v>
      </c>
    </row>
    <row r="29" spans="1:2" x14ac:dyDescent="0.3">
      <c r="A29" s="7" t="s">
        <v>207</v>
      </c>
      <c r="B29">
        <v>42</v>
      </c>
    </row>
    <row r="30" spans="1:2" x14ac:dyDescent="0.3">
      <c r="A30" s="7" t="s">
        <v>226</v>
      </c>
      <c r="B30">
        <v>40</v>
      </c>
    </row>
    <row r="31" spans="1:2" x14ac:dyDescent="0.3">
      <c r="A31" s="7" t="s">
        <v>195</v>
      </c>
      <c r="B31">
        <v>38</v>
      </c>
    </row>
    <row r="32" spans="1:2" x14ac:dyDescent="0.3">
      <c r="A32" s="7" t="s">
        <v>192</v>
      </c>
      <c r="B32">
        <v>35</v>
      </c>
    </row>
    <row r="33" spans="1:2" x14ac:dyDescent="0.3">
      <c r="A33" s="7" t="s">
        <v>194</v>
      </c>
      <c r="B33">
        <v>33</v>
      </c>
    </row>
    <row r="34" spans="1:2" x14ac:dyDescent="0.3">
      <c r="A34" s="7" t="s">
        <v>231</v>
      </c>
      <c r="B34">
        <v>32</v>
      </c>
    </row>
    <row r="35" spans="1:2" x14ac:dyDescent="0.3">
      <c r="A35" s="7" t="s">
        <v>186</v>
      </c>
      <c r="B35">
        <v>30</v>
      </c>
    </row>
    <row r="36" spans="1:2" x14ac:dyDescent="0.3">
      <c r="A36" s="7" t="s">
        <v>170</v>
      </c>
      <c r="B36">
        <v>30</v>
      </c>
    </row>
    <row r="37" spans="1:2" x14ac:dyDescent="0.3">
      <c r="A37" s="7" t="s">
        <v>156</v>
      </c>
      <c r="B37">
        <v>25</v>
      </c>
    </row>
    <row r="38" spans="1:2" x14ac:dyDescent="0.3">
      <c r="A38" s="7" t="s">
        <v>157</v>
      </c>
      <c r="B38">
        <v>25</v>
      </c>
    </row>
    <row r="39" spans="1:2" x14ac:dyDescent="0.3">
      <c r="A39" s="7" t="s">
        <v>155</v>
      </c>
      <c r="B39">
        <v>25</v>
      </c>
    </row>
    <row r="40" spans="1:2" x14ac:dyDescent="0.3">
      <c r="A40" s="7" t="s">
        <v>227</v>
      </c>
      <c r="B40">
        <v>24</v>
      </c>
    </row>
    <row r="41" spans="1:2" x14ac:dyDescent="0.3">
      <c r="A41" s="7" t="s">
        <v>158</v>
      </c>
      <c r="B41">
        <v>21</v>
      </c>
    </row>
    <row r="42" spans="1:2" x14ac:dyDescent="0.3">
      <c r="A42" s="7" t="s">
        <v>162</v>
      </c>
      <c r="B42">
        <v>20</v>
      </c>
    </row>
    <row r="43" spans="1:2" x14ac:dyDescent="0.3">
      <c r="A43" s="7" t="s">
        <v>171</v>
      </c>
      <c r="B43">
        <v>20</v>
      </c>
    </row>
    <row r="44" spans="1:2" x14ac:dyDescent="0.3">
      <c r="A44" s="7" t="s">
        <v>204</v>
      </c>
      <c r="B44">
        <v>20</v>
      </c>
    </row>
    <row r="45" spans="1:2" x14ac:dyDescent="0.3">
      <c r="A45" s="7" t="s">
        <v>163</v>
      </c>
      <c r="B45">
        <v>20</v>
      </c>
    </row>
    <row r="46" spans="1:2" x14ac:dyDescent="0.3">
      <c r="A46" s="7" t="s">
        <v>197</v>
      </c>
      <c r="B46">
        <v>20</v>
      </c>
    </row>
    <row r="47" spans="1:2" x14ac:dyDescent="0.3">
      <c r="A47" s="7" t="s">
        <v>213</v>
      </c>
      <c r="B47">
        <v>15.2</v>
      </c>
    </row>
    <row r="48" spans="1:2" x14ac:dyDescent="0.3">
      <c r="A48" s="7" t="s">
        <v>230</v>
      </c>
      <c r="B48">
        <v>13.7</v>
      </c>
    </row>
    <row r="49" spans="1:2" x14ac:dyDescent="0.3">
      <c r="A49" s="7" t="s">
        <v>214</v>
      </c>
      <c r="B49">
        <v>11.8</v>
      </c>
    </row>
    <row r="50" spans="1:2" x14ac:dyDescent="0.3">
      <c r="A50" s="7" t="s">
        <v>172</v>
      </c>
      <c r="B50">
        <v>10</v>
      </c>
    </row>
    <row r="51" spans="1:2" x14ac:dyDescent="0.3">
      <c r="A51" s="7" t="s">
        <v>217</v>
      </c>
      <c r="B51">
        <v>10</v>
      </c>
    </row>
    <row r="52" spans="1:2" x14ac:dyDescent="0.3">
      <c r="A52" s="7" t="s">
        <v>219</v>
      </c>
      <c r="B52">
        <v>10</v>
      </c>
    </row>
    <row r="53" spans="1:2" x14ac:dyDescent="0.3">
      <c r="A53" s="7" t="s">
        <v>221</v>
      </c>
      <c r="B53">
        <v>10</v>
      </c>
    </row>
    <row r="54" spans="1:2" x14ac:dyDescent="0.3">
      <c r="A54" s="7" t="s">
        <v>220</v>
      </c>
      <c r="B54">
        <v>10</v>
      </c>
    </row>
    <row r="55" spans="1:2" x14ac:dyDescent="0.3">
      <c r="A55" s="7" t="s">
        <v>173</v>
      </c>
      <c r="B55">
        <v>10</v>
      </c>
    </row>
    <row r="56" spans="1:2" x14ac:dyDescent="0.3">
      <c r="A56" s="7" t="s">
        <v>196</v>
      </c>
      <c r="B56">
        <v>9</v>
      </c>
    </row>
    <row r="57" spans="1:2" x14ac:dyDescent="0.3">
      <c r="A57" s="7" t="s">
        <v>166</v>
      </c>
      <c r="B57">
        <v>7</v>
      </c>
    </row>
    <row r="58" spans="1:2" x14ac:dyDescent="0.3">
      <c r="A58" s="7" t="s">
        <v>188</v>
      </c>
      <c r="B58">
        <v>6</v>
      </c>
    </row>
    <row r="59" spans="1:2" x14ac:dyDescent="0.3">
      <c r="A59" s="7" t="s">
        <v>229</v>
      </c>
      <c r="B59">
        <v>6</v>
      </c>
    </row>
    <row r="60" spans="1:2" x14ac:dyDescent="0.3">
      <c r="A60" s="7" t="s">
        <v>179</v>
      </c>
      <c r="B60">
        <v>6</v>
      </c>
    </row>
    <row r="61" spans="1:2" x14ac:dyDescent="0.3">
      <c r="A61" s="7" t="s">
        <v>180</v>
      </c>
      <c r="B61">
        <v>6</v>
      </c>
    </row>
    <row r="62" spans="1:2" x14ac:dyDescent="0.3">
      <c r="A62" s="7" t="s">
        <v>167</v>
      </c>
      <c r="B62">
        <v>5</v>
      </c>
    </row>
    <row r="63" spans="1:2" x14ac:dyDescent="0.3">
      <c r="A63" s="7" t="s">
        <v>206</v>
      </c>
      <c r="B63">
        <v>5</v>
      </c>
    </row>
    <row r="64" spans="1:2" x14ac:dyDescent="0.3">
      <c r="A64" s="7" t="s">
        <v>205</v>
      </c>
      <c r="B64">
        <v>5</v>
      </c>
    </row>
    <row r="65" spans="1:2" x14ac:dyDescent="0.3">
      <c r="A65" s="7" t="s">
        <v>178</v>
      </c>
      <c r="B65">
        <v>5</v>
      </c>
    </row>
    <row r="66" spans="1:2" x14ac:dyDescent="0.3">
      <c r="A66" s="7" t="s">
        <v>235</v>
      </c>
      <c r="B66">
        <v>5</v>
      </c>
    </row>
    <row r="67" spans="1:2" x14ac:dyDescent="0.3">
      <c r="A67" s="7" t="s">
        <v>234</v>
      </c>
      <c r="B67">
        <v>5</v>
      </c>
    </row>
    <row r="68" spans="1:2" x14ac:dyDescent="0.3">
      <c r="A68" s="7" t="s">
        <v>165</v>
      </c>
      <c r="B68">
        <v>4</v>
      </c>
    </row>
    <row r="69" spans="1:2" x14ac:dyDescent="0.3">
      <c r="A69" s="7" t="s">
        <v>148</v>
      </c>
      <c r="B69">
        <v>4</v>
      </c>
    </row>
    <row r="70" spans="1:2" x14ac:dyDescent="0.3">
      <c r="A70" s="7" t="s">
        <v>237</v>
      </c>
      <c r="B70">
        <v>4</v>
      </c>
    </row>
    <row r="71" spans="1:2" x14ac:dyDescent="0.3">
      <c r="A71" s="7" t="s">
        <v>176</v>
      </c>
      <c r="B71">
        <v>4</v>
      </c>
    </row>
    <row r="72" spans="1:2" x14ac:dyDescent="0.3">
      <c r="A72" s="7" t="s">
        <v>150</v>
      </c>
      <c r="B72">
        <v>4</v>
      </c>
    </row>
    <row r="73" spans="1:2" x14ac:dyDescent="0.3">
      <c r="A73" s="7" t="s">
        <v>228</v>
      </c>
      <c r="B73">
        <v>4</v>
      </c>
    </row>
    <row r="74" spans="1:2" x14ac:dyDescent="0.3">
      <c r="A74" s="7" t="s">
        <v>149</v>
      </c>
      <c r="B74">
        <v>4</v>
      </c>
    </row>
    <row r="75" spans="1:2" x14ac:dyDescent="0.3">
      <c r="A75" s="7" t="s">
        <v>151</v>
      </c>
      <c r="B75">
        <v>4</v>
      </c>
    </row>
    <row r="76" spans="1:2" x14ac:dyDescent="0.3">
      <c r="A76" s="7" t="s">
        <v>152</v>
      </c>
      <c r="B76">
        <v>4</v>
      </c>
    </row>
    <row r="77" spans="1:2" x14ac:dyDescent="0.3">
      <c r="A77" s="7" t="s">
        <v>232</v>
      </c>
      <c r="B77">
        <v>2</v>
      </c>
    </row>
    <row r="78" spans="1:2" x14ac:dyDescent="0.3">
      <c r="A78" s="7" t="s">
        <v>168</v>
      </c>
      <c r="B78">
        <v>2</v>
      </c>
    </row>
    <row r="79" spans="1:2" x14ac:dyDescent="0.3">
      <c r="A79" s="7" t="s">
        <v>238</v>
      </c>
      <c r="B79">
        <v>2</v>
      </c>
    </row>
    <row r="80" spans="1:2" x14ac:dyDescent="0.3">
      <c r="A80" s="7" t="s">
        <v>233</v>
      </c>
      <c r="B80">
        <v>2</v>
      </c>
    </row>
    <row r="81" spans="1:2" x14ac:dyDescent="0.3">
      <c r="A81" s="7" t="s">
        <v>216</v>
      </c>
      <c r="B81">
        <v>2</v>
      </c>
    </row>
    <row r="82" spans="1:2" x14ac:dyDescent="0.3">
      <c r="A82" s="7" t="s">
        <v>236</v>
      </c>
      <c r="B82">
        <v>2</v>
      </c>
    </row>
    <row r="83" spans="1:2" x14ac:dyDescent="0.3">
      <c r="A83" s="7" t="s">
        <v>224</v>
      </c>
      <c r="B83">
        <v>2</v>
      </c>
    </row>
    <row r="84" spans="1:2" x14ac:dyDescent="0.3">
      <c r="A84" s="7" t="s">
        <v>160</v>
      </c>
      <c r="B84">
        <v>2</v>
      </c>
    </row>
    <row r="85" spans="1:2" x14ac:dyDescent="0.3">
      <c r="A85" s="7" t="s">
        <v>175</v>
      </c>
      <c r="B85">
        <v>2</v>
      </c>
    </row>
    <row r="86" spans="1:2" x14ac:dyDescent="0.3">
      <c r="A86" s="7" t="s">
        <v>225</v>
      </c>
      <c r="B86">
        <v>2</v>
      </c>
    </row>
    <row r="87" spans="1:2" x14ac:dyDescent="0.3">
      <c r="A87" s="7" t="s">
        <v>223</v>
      </c>
      <c r="B87">
        <v>1</v>
      </c>
    </row>
    <row r="88" spans="1:2" x14ac:dyDescent="0.3">
      <c r="A88" s="7" t="s">
        <v>208</v>
      </c>
      <c r="B88">
        <v>1</v>
      </c>
    </row>
    <row r="89" spans="1:2" x14ac:dyDescent="0.3">
      <c r="A89" s="7" t="s">
        <v>222</v>
      </c>
      <c r="B89">
        <v>1</v>
      </c>
    </row>
    <row r="90" spans="1:2" x14ac:dyDescent="0.3">
      <c r="A90" s="7" t="s">
        <v>174</v>
      </c>
      <c r="B90">
        <v>1</v>
      </c>
    </row>
    <row r="91" spans="1:2" x14ac:dyDescent="0.3">
      <c r="A91" s="7" t="s">
        <v>161</v>
      </c>
      <c r="B91">
        <v>1</v>
      </c>
    </row>
    <row r="92" spans="1:2" x14ac:dyDescent="0.3">
      <c r="A92" s="7" t="s">
        <v>200</v>
      </c>
      <c r="B92">
        <v>1</v>
      </c>
    </row>
    <row r="93" spans="1:2" x14ac:dyDescent="0.3">
      <c r="A93" s="7" t="s">
        <v>169</v>
      </c>
      <c r="B93">
        <v>1</v>
      </c>
    </row>
    <row r="94" spans="1:2" x14ac:dyDescent="0.3">
      <c r="A94" s="7" t="s">
        <v>189</v>
      </c>
      <c r="B94">
        <v>1</v>
      </c>
    </row>
    <row r="95" spans="1:2" x14ac:dyDescent="0.3">
      <c r="A95" s="7" t="s">
        <v>147</v>
      </c>
      <c r="B95">
        <v>1</v>
      </c>
    </row>
    <row r="96" spans="1:2" x14ac:dyDescent="0.3">
      <c r="A96" s="7" t="s">
        <v>250</v>
      </c>
      <c r="B96">
        <v>6270.7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B3C45-893A-43ED-8558-7F397A281667}">
  <dimension ref="A3:B9"/>
  <sheetViews>
    <sheetView workbookViewId="0">
      <selection activeCell="B5" sqref="B5"/>
    </sheetView>
  </sheetViews>
  <sheetFormatPr defaultRowHeight="14.4" x14ac:dyDescent="0.3"/>
  <cols>
    <col min="1" max="1" width="33" bestFit="1" customWidth="1"/>
    <col min="2" max="2" width="19.5546875" bestFit="1" customWidth="1"/>
  </cols>
  <sheetData>
    <row r="3" spans="1:2" x14ac:dyDescent="0.3">
      <c r="A3" s="6" t="s">
        <v>249</v>
      </c>
      <c r="B3" t="s">
        <v>261</v>
      </c>
    </row>
    <row r="4" spans="1:2" x14ac:dyDescent="0.3">
      <c r="A4" s="7" t="s">
        <v>115</v>
      </c>
      <c r="B4">
        <v>1173816.8</v>
      </c>
    </row>
    <row r="5" spans="1:2" x14ac:dyDescent="0.3">
      <c r="A5" s="7" t="s">
        <v>122</v>
      </c>
      <c r="B5">
        <v>660764.76</v>
      </c>
    </row>
    <row r="6" spans="1:2" x14ac:dyDescent="0.3">
      <c r="A6" s="7" t="s">
        <v>114</v>
      </c>
      <c r="B6">
        <v>421667.1</v>
      </c>
    </row>
    <row r="7" spans="1:2" x14ac:dyDescent="0.3">
      <c r="A7" s="7" t="s">
        <v>120</v>
      </c>
      <c r="B7">
        <v>182074.3</v>
      </c>
    </row>
    <row r="8" spans="1:2" x14ac:dyDescent="0.3">
      <c r="A8" s="7" t="s">
        <v>124</v>
      </c>
      <c r="B8">
        <v>151866</v>
      </c>
    </row>
    <row r="9" spans="1:2" x14ac:dyDescent="0.3">
      <c r="A9" s="7" t="s">
        <v>250</v>
      </c>
      <c r="B9">
        <v>2590188.96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97E04-C3D8-4914-B84F-7FD3072FDB5E}">
  <dimension ref="A3:B14"/>
  <sheetViews>
    <sheetView workbookViewId="0">
      <selection activeCell="A5" sqref="A5"/>
    </sheetView>
  </sheetViews>
  <sheetFormatPr defaultRowHeight="14.4" x14ac:dyDescent="0.3"/>
  <cols>
    <col min="1" max="1" width="12.5546875" bestFit="1" customWidth="1"/>
    <col min="2" max="2" width="20" bestFit="1" customWidth="1"/>
  </cols>
  <sheetData>
    <row r="3" spans="1:2" x14ac:dyDescent="0.3">
      <c r="A3" s="6" t="s">
        <v>249</v>
      </c>
      <c r="B3" t="s">
        <v>264</v>
      </c>
    </row>
    <row r="4" spans="1:2" x14ac:dyDescent="0.3">
      <c r="A4" s="7" t="s">
        <v>262</v>
      </c>
      <c r="B4">
        <v>473218.64</v>
      </c>
    </row>
    <row r="5" spans="1:2" x14ac:dyDescent="0.3">
      <c r="A5" s="8" t="s">
        <v>252</v>
      </c>
      <c r="B5">
        <v>41828.67</v>
      </c>
    </row>
    <row r="6" spans="1:2" x14ac:dyDescent="0.3">
      <c r="A6" s="8" t="s">
        <v>253</v>
      </c>
      <c r="B6">
        <v>100154.06</v>
      </c>
    </row>
    <row r="7" spans="1:2" x14ac:dyDescent="0.3">
      <c r="A7" s="8" t="s">
        <v>254</v>
      </c>
      <c r="B7">
        <v>75003.12000000001</v>
      </c>
    </row>
    <row r="8" spans="1:2" x14ac:dyDescent="0.3">
      <c r="A8" s="8" t="s">
        <v>255</v>
      </c>
      <c r="B8">
        <v>4567.6399999999994</v>
      </c>
    </row>
    <row r="9" spans="1:2" x14ac:dyDescent="0.3">
      <c r="A9" s="8" t="s">
        <v>256</v>
      </c>
      <c r="B9">
        <v>43520.44</v>
      </c>
    </row>
    <row r="10" spans="1:2" x14ac:dyDescent="0.3">
      <c r="A10" s="8" t="s">
        <v>257</v>
      </c>
      <c r="B10">
        <v>46840.560000000005</v>
      </c>
    </row>
    <row r="11" spans="1:2" x14ac:dyDescent="0.3">
      <c r="A11" s="8" t="s">
        <v>258</v>
      </c>
      <c r="B11">
        <v>131157.79999999999</v>
      </c>
    </row>
    <row r="12" spans="1:2" x14ac:dyDescent="0.3">
      <c r="A12" s="8" t="s">
        <v>259</v>
      </c>
      <c r="B12">
        <v>2020.09</v>
      </c>
    </row>
    <row r="13" spans="1:2" x14ac:dyDescent="0.3">
      <c r="A13" s="8" t="s">
        <v>260</v>
      </c>
      <c r="B13">
        <v>28126.260000000002</v>
      </c>
    </row>
    <row r="14" spans="1:2" x14ac:dyDescent="0.3">
      <c r="A14" s="7" t="s">
        <v>250</v>
      </c>
      <c r="B14">
        <v>473218.64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C19CD-0742-453C-8476-8ABC618EC01C}">
  <dimension ref="A3:B15"/>
  <sheetViews>
    <sheetView workbookViewId="0">
      <selection activeCell="B5" sqref="B5"/>
    </sheetView>
  </sheetViews>
  <sheetFormatPr defaultRowHeight="14.4" x14ac:dyDescent="0.3"/>
  <cols>
    <col min="1" max="1" width="52.109375" bestFit="1" customWidth="1"/>
    <col min="2" max="2" width="19.5546875" bestFit="1" customWidth="1"/>
  </cols>
  <sheetData>
    <row r="3" spans="1:2" x14ac:dyDescent="0.3">
      <c r="A3" s="6" t="s">
        <v>249</v>
      </c>
      <c r="B3" t="s">
        <v>261</v>
      </c>
    </row>
    <row r="4" spans="1:2" x14ac:dyDescent="0.3">
      <c r="A4" s="7" t="s">
        <v>135</v>
      </c>
      <c r="B4">
        <v>1848897.5699999998</v>
      </c>
    </row>
    <row r="5" spans="1:2" x14ac:dyDescent="0.3">
      <c r="A5" s="7" t="s">
        <v>138</v>
      </c>
      <c r="B5">
        <v>797792.55999999994</v>
      </c>
    </row>
    <row r="6" spans="1:2" x14ac:dyDescent="0.3">
      <c r="A6" s="7" t="s">
        <v>133</v>
      </c>
      <c r="B6">
        <v>155454.38</v>
      </c>
    </row>
    <row r="7" spans="1:2" x14ac:dyDescent="0.3">
      <c r="A7" s="7" t="s">
        <v>137</v>
      </c>
      <c r="B7">
        <v>122873.4</v>
      </c>
    </row>
    <row r="8" spans="1:2" x14ac:dyDescent="0.3">
      <c r="A8" s="7" t="s">
        <v>136</v>
      </c>
      <c r="B8">
        <v>88349.280000000013</v>
      </c>
    </row>
    <row r="9" spans="1:2" x14ac:dyDescent="0.3">
      <c r="A9" s="7" t="s">
        <v>134</v>
      </c>
      <c r="B9">
        <v>39016.699999999997</v>
      </c>
    </row>
    <row r="10" spans="1:2" x14ac:dyDescent="0.3">
      <c r="A10" s="7" t="s">
        <v>140</v>
      </c>
      <c r="B10">
        <v>23489.97</v>
      </c>
    </row>
    <row r="11" spans="1:2" x14ac:dyDescent="0.3">
      <c r="A11" s="7" t="s">
        <v>146</v>
      </c>
      <c r="B11">
        <v>11040.35</v>
      </c>
    </row>
    <row r="12" spans="1:2" x14ac:dyDescent="0.3">
      <c r="A12" s="7" t="s">
        <v>141</v>
      </c>
      <c r="B12">
        <v>9542.4</v>
      </c>
    </row>
    <row r="13" spans="1:2" x14ac:dyDescent="0.3">
      <c r="A13" s="7" t="s">
        <v>143</v>
      </c>
      <c r="B13">
        <v>9193.3799999999992</v>
      </c>
    </row>
    <row r="14" spans="1:2" x14ac:dyDescent="0.3">
      <c r="A14" s="7" t="s">
        <v>142</v>
      </c>
      <c r="B14">
        <v>6490</v>
      </c>
    </row>
    <row r="15" spans="1:2" x14ac:dyDescent="0.3">
      <c r="A15" s="7" t="s">
        <v>250</v>
      </c>
      <c r="B15">
        <v>3112139.99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B4EA9-361A-42F1-8F82-A6C263E90414}">
  <dimension ref="A1"/>
  <sheetViews>
    <sheetView topLeftCell="B1" workbookViewId="0">
      <selection activeCell="P10" sqref="P10"/>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Monthly Purchases</vt:lpstr>
      <vt:lpstr>Top Items Sold</vt:lpstr>
      <vt:lpstr>Top Suppliers</vt:lpstr>
      <vt:lpstr>Monthly GST Contribution</vt:lpstr>
      <vt:lpstr>Project Expenses</vt:lpstr>
      <vt:lpstr>Visualizations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tejas</dc:creator>
  <cp:lastModifiedBy>Tejas Gawde</cp:lastModifiedBy>
  <dcterms:created xsi:type="dcterms:W3CDTF">2025-03-05T14:14:38Z</dcterms:created>
  <dcterms:modified xsi:type="dcterms:W3CDTF">2025-03-06T07:35:49Z</dcterms:modified>
</cp:coreProperties>
</file>