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wnloads\Telegram Desktop\"/>
    </mc:Choice>
  </mc:AlternateContent>
  <xr:revisionPtr revIDLastSave="0" documentId="13_ncr:1_{CA064FAA-6423-4E01-BB70-70AB36D77E04}" xr6:coauthVersionLast="47" xr6:coauthVersionMax="47" xr10:uidLastSave="{00000000-0000-0000-0000-000000000000}"/>
  <bookViews>
    <workbookView xWindow="-120" yWindow="-120" windowWidth="20730" windowHeight="11310" firstSheet="1" activeTab="3" xr2:uid="{00000000-000D-0000-FFFF-FFFF00000000}"/>
  </bookViews>
  <sheets>
    <sheet name="Health_Sleep_Statistics" sheetId="1" r:id="rId1"/>
    <sheet name="working sheet" sheetId="2" r:id="rId2"/>
    <sheet name="pivot table" sheetId="3" r:id="rId3"/>
    <sheet name="Dashboard" sheetId="4" r:id="rId4"/>
  </sheets>
  <definedNames>
    <definedName name="_xlnm._FilterDatabase" localSheetId="1" hidden="1">'working sheet'!$A$1:$L$101</definedName>
    <definedName name="Slicer_Gender">#N/A</definedName>
    <definedName name="Slicer_Medication_Usage">#N/A</definedName>
    <definedName name="Slicer_Physical_Activity_Level">#N/A</definedName>
    <definedName name="Slicer_Sleep_Quality">#N/A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<sst xmlns="http://schemas.openxmlformats.org/spreadsheetml/2006/main" count="1074" uniqueCount="43">
  <si>
    <t>User ID</t>
  </si>
  <si>
    <t>Age</t>
  </si>
  <si>
    <t>Gender</t>
  </si>
  <si>
    <t>Sleep Quality</t>
  </si>
  <si>
    <t>Bedtime</t>
  </si>
  <si>
    <t>Wake-up Time</t>
  </si>
  <si>
    <t>Daily Steps</t>
  </si>
  <si>
    <t>Calories Burned</t>
  </si>
  <si>
    <t>Physical Activity Level</t>
  </si>
  <si>
    <t>Dietary Habits</t>
  </si>
  <si>
    <t>Sleep Disorders</t>
  </si>
  <si>
    <t>Medication Usage</t>
  </si>
  <si>
    <t>f</t>
  </si>
  <si>
    <t>medium</t>
  </si>
  <si>
    <t>healthy</t>
  </si>
  <si>
    <t>no</t>
  </si>
  <si>
    <t>m</t>
  </si>
  <si>
    <t>low</t>
  </si>
  <si>
    <t>unhealthy</t>
  </si>
  <si>
    <t>yes</t>
  </si>
  <si>
    <t>high</t>
  </si>
  <si>
    <t>Male</t>
  </si>
  <si>
    <t>Female</t>
  </si>
  <si>
    <t>Row Labels</t>
  </si>
  <si>
    <t>Grand Total</t>
  </si>
  <si>
    <t>Sum of Daily Steps</t>
  </si>
  <si>
    <t>Column Labels</t>
  </si>
  <si>
    <t>20-29</t>
  </si>
  <si>
    <t>30-39</t>
  </si>
  <si>
    <t>40-49</t>
  </si>
  <si>
    <t>Average of Sleep Quality</t>
  </si>
  <si>
    <t>8000-8999</t>
  </si>
  <si>
    <t>9000-9999</t>
  </si>
  <si>
    <t>10000-11000</t>
  </si>
  <si>
    <t>Average of Calories Burned</t>
  </si>
  <si>
    <t>Count of Medication Usage</t>
  </si>
  <si>
    <t>Health Sleep Dashboard</t>
  </si>
  <si>
    <t>50-60</t>
  </si>
  <si>
    <t>3000-3999</t>
  </si>
  <si>
    <t>4000-4999</t>
  </si>
  <si>
    <t>5000-5999</t>
  </si>
  <si>
    <t>6000-6999</t>
  </si>
  <si>
    <t>7000-7999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</si>
</sst>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0"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[Health_Sleep_Statistics.xlsx]pivot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Daily steps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table'!$C$7:$C$8</c:f>
              <c:strCache>
                <c:ptCount val="1"/>
                <c:pt idx="0">
                  <c:v>20-29</c:v>
                </c:pt>
              </c:strCache>
            </c:strRef>
          </c:tx>
          <c:spPr>
            <a:solidFill>
              <a:schemeClr val="accent1"/>
            </a:solidFill>
            <a:ln>
              <a:noFill/>
            </a:ln>
            <a:effectLst/>
          </c:spPr>
          <c:invertIfNegative val="0"/>
          <c:cat>
            <c:strRef>
              <c:f>'pivot table'!$B$9:$B$11</c:f>
              <c:strCache>
                <c:ptCount val="2"/>
                <c:pt idx="0">
                  <c:v>Female</c:v>
                </c:pt>
                <c:pt idx="1">
                  <c:v>Male</c:v>
                </c:pt>
              </c:strCache>
            </c:strRef>
          </c:cat>
          <c:val>
            <c:numRef>
              <c:f>'pivot table'!$C$9:$C$11</c:f>
              <c:numCache>
                <c:formatCode>General</c:formatCode>
                <c:ptCount val="2"/>
                <c:pt idx="0">
                  <c:v>269000</c:v>
                </c:pt>
                <c:pt idx="1">
                  <c:v>11000</c:v>
                </c:pt>
              </c:numCache>
            </c:numRef>
          </c:val>
          <c:extLst>
            <c:ext xmlns:c16="http://schemas.microsoft.com/office/drawing/2014/chart" uri="{C3380CC4-5D6E-409C-BE32-E72D297353CC}">
              <c16:uniqueId val="{00000000-6B3E-4CB2-9F02-701CEFE7FD8F}"/>
            </c:ext>
          </c:extLst>
        </c:ser>
        <c:ser>
          <c:idx val="1"/>
          <c:order val="1"/>
          <c:tx>
            <c:strRef>
              <c:f>'pivot table'!$D$7:$D$8</c:f>
              <c:strCache>
                <c:ptCount val="1"/>
                <c:pt idx="0">
                  <c:v>30-39</c:v>
                </c:pt>
              </c:strCache>
            </c:strRef>
          </c:tx>
          <c:spPr>
            <a:solidFill>
              <a:schemeClr val="accent2"/>
            </a:solidFill>
            <a:ln>
              <a:noFill/>
            </a:ln>
            <a:effectLst/>
          </c:spPr>
          <c:invertIfNegative val="0"/>
          <c:cat>
            <c:strRef>
              <c:f>'pivot table'!$B$9:$B$11</c:f>
              <c:strCache>
                <c:ptCount val="2"/>
                <c:pt idx="0">
                  <c:v>Female</c:v>
                </c:pt>
                <c:pt idx="1">
                  <c:v>Male</c:v>
                </c:pt>
              </c:strCache>
            </c:strRef>
          </c:cat>
          <c:val>
            <c:numRef>
              <c:f>'pivot table'!$D$9:$D$11</c:f>
              <c:numCache>
                <c:formatCode>General</c:formatCode>
                <c:ptCount val="2"/>
                <c:pt idx="0">
                  <c:v>165000</c:v>
                </c:pt>
                <c:pt idx="1">
                  <c:v>77500</c:v>
                </c:pt>
              </c:numCache>
            </c:numRef>
          </c:val>
          <c:extLst>
            <c:ext xmlns:c16="http://schemas.microsoft.com/office/drawing/2014/chart" uri="{C3380CC4-5D6E-409C-BE32-E72D297353CC}">
              <c16:uniqueId val="{00000008-34E9-4390-8805-638B8C48A824}"/>
            </c:ext>
          </c:extLst>
        </c:ser>
        <c:ser>
          <c:idx val="2"/>
          <c:order val="2"/>
          <c:tx>
            <c:strRef>
              <c:f>'pivot table'!$E$7:$E$8</c:f>
              <c:strCache>
                <c:ptCount val="1"/>
                <c:pt idx="0">
                  <c:v>40-49</c:v>
                </c:pt>
              </c:strCache>
            </c:strRef>
          </c:tx>
          <c:spPr>
            <a:solidFill>
              <a:schemeClr val="accent3"/>
            </a:solidFill>
            <a:ln>
              <a:noFill/>
            </a:ln>
            <a:effectLst/>
          </c:spPr>
          <c:invertIfNegative val="0"/>
          <c:cat>
            <c:strRef>
              <c:f>'pivot table'!$B$9:$B$11</c:f>
              <c:strCache>
                <c:ptCount val="2"/>
                <c:pt idx="0">
                  <c:v>Female</c:v>
                </c:pt>
                <c:pt idx="1">
                  <c:v>Male</c:v>
                </c:pt>
              </c:strCache>
            </c:strRef>
          </c:cat>
          <c:val>
            <c:numRef>
              <c:f>'pivot table'!$E$9:$E$11</c:f>
              <c:numCache>
                <c:formatCode>General</c:formatCode>
                <c:ptCount val="2"/>
                <c:pt idx="0">
                  <c:v>9500</c:v>
                </c:pt>
                <c:pt idx="1">
                  <c:v>128000</c:v>
                </c:pt>
              </c:numCache>
            </c:numRef>
          </c:val>
          <c:extLst>
            <c:ext xmlns:c16="http://schemas.microsoft.com/office/drawing/2014/chart" uri="{C3380CC4-5D6E-409C-BE32-E72D297353CC}">
              <c16:uniqueId val="{00000009-34E9-4390-8805-638B8C48A824}"/>
            </c:ext>
          </c:extLst>
        </c:ser>
        <c:ser>
          <c:idx val="3"/>
          <c:order val="3"/>
          <c:tx>
            <c:strRef>
              <c:f>'pivot table'!$F$7:$F$8</c:f>
              <c:strCache>
                <c:ptCount val="1"/>
                <c:pt idx="0">
                  <c:v>50-60</c:v>
                </c:pt>
              </c:strCache>
            </c:strRef>
          </c:tx>
          <c:spPr>
            <a:solidFill>
              <a:schemeClr val="accent4"/>
            </a:solidFill>
            <a:ln>
              <a:noFill/>
            </a:ln>
            <a:effectLst/>
          </c:spPr>
          <c:invertIfNegative val="0"/>
          <c:cat>
            <c:strRef>
              <c:f>'pivot table'!$B$9:$B$11</c:f>
              <c:strCache>
                <c:ptCount val="2"/>
                <c:pt idx="0">
                  <c:v>Female</c:v>
                </c:pt>
                <c:pt idx="1">
                  <c:v>Male</c:v>
                </c:pt>
              </c:strCache>
            </c:strRef>
          </c:cat>
          <c:val>
            <c:numRef>
              <c:f>'pivot table'!$F$9:$F$11</c:f>
              <c:numCache>
                <c:formatCode>General</c:formatCode>
                <c:ptCount val="2"/>
                <c:pt idx="0">
                  <c:v>3500</c:v>
                </c:pt>
                <c:pt idx="1">
                  <c:v>19500</c:v>
                </c:pt>
              </c:numCache>
            </c:numRef>
          </c:val>
          <c:extLst>
            <c:ext xmlns:c16="http://schemas.microsoft.com/office/drawing/2014/chart" uri="{C3380CC4-5D6E-409C-BE32-E72D297353CC}">
              <c16:uniqueId val="{00000000-B83F-4F34-A1FE-659E0ACD7484}"/>
            </c:ext>
          </c:extLst>
        </c:ser>
        <c:dLbls>
          <c:showLegendKey val="0"/>
          <c:showVal val="0"/>
          <c:showCatName val="0"/>
          <c:showSerName val="0"/>
          <c:showPercent val="0"/>
          <c:showBubbleSize val="0"/>
        </c:dLbls>
        <c:gapWidth val="219"/>
        <c:overlap val="-27"/>
        <c:axId val="1881352512"/>
        <c:axId val="1881355008"/>
      </c:barChart>
      <c:catAx>
        <c:axId val="188135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355008"/>
        <c:crosses val="autoZero"/>
        <c:auto val="1"/>
        <c:lblAlgn val="ctr"/>
        <c:lblOffset val="100"/>
        <c:noMultiLvlLbl val="0"/>
      </c:catAx>
      <c:valAx>
        <c:axId val="188135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35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[Health_Sleep_Statistics.xlsx]pivot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Sleep Vs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table'!$D$21:$D$22</c:f>
              <c:strCache>
                <c:ptCount val="1"/>
                <c:pt idx="0">
                  <c:v>20-29</c:v>
                </c:pt>
              </c:strCache>
            </c:strRef>
          </c:tx>
          <c:spPr>
            <a:solidFill>
              <a:schemeClr val="accent1"/>
            </a:solidFill>
            <a:ln>
              <a:noFill/>
            </a:ln>
            <a:effectLst/>
          </c:spPr>
          <c:invertIfNegative val="0"/>
          <c:cat>
            <c:strRef>
              <c:f>'pivot table'!$C$23:$C$25</c:f>
              <c:strCache>
                <c:ptCount val="2"/>
                <c:pt idx="0">
                  <c:v>Female</c:v>
                </c:pt>
                <c:pt idx="1">
                  <c:v>Male</c:v>
                </c:pt>
              </c:strCache>
            </c:strRef>
          </c:cat>
          <c:val>
            <c:numRef>
              <c:f>'pivot table'!$D$23:$D$25</c:f>
              <c:numCache>
                <c:formatCode>0.0</c:formatCode>
                <c:ptCount val="2"/>
                <c:pt idx="0">
                  <c:v>8.6896551724137936</c:v>
                </c:pt>
                <c:pt idx="1">
                  <c:v>9</c:v>
                </c:pt>
              </c:numCache>
            </c:numRef>
          </c:val>
          <c:extLst>
            <c:ext xmlns:c16="http://schemas.microsoft.com/office/drawing/2014/chart" uri="{C3380CC4-5D6E-409C-BE32-E72D297353CC}">
              <c16:uniqueId val="{00000000-4AF0-45F3-BF0F-C53F6EAAFDE5}"/>
            </c:ext>
          </c:extLst>
        </c:ser>
        <c:ser>
          <c:idx val="1"/>
          <c:order val="1"/>
          <c:tx>
            <c:strRef>
              <c:f>'pivot table'!$E$21:$E$22</c:f>
              <c:strCache>
                <c:ptCount val="1"/>
                <c:pt idx="0">
                  <c:v>30-39</c:v>
                </c:pt>
              </c:strCache>
            </c:strRef>
          </c:tx>
          <c:spPr>
            <a:solidFill>
              <a:schemeClr val="accent2"/>
            </a:solidFill>
            <a:ln>
              <a:noFill/>
            </a:ln>
            <a:effectLst/>
          </c:spPr>
          <c:invertIfNegative val="0"/>
          <c:cat>
            <c:strRef>
              <c:f>'pivot table'!$C$23:$C$25</c:f>
              <c:strCache>
                <c:ptCount val="2"/>
                <c:pt idx="0">
                  <c:v>Female</c:v>
                </c:pt>
                <c:pt idx="1">
                  <c:v>Male</c:v>
                </c:pt>
              </c:strCache>
            </c:strRef>
          </c:cat>
          <c:val>
            <c:numRef>
              <c:f>'pivot table'!$E$23:$E$25</c:f>
              <c:numCache>
                <c:formatCode>0.0</c:formatCode>
                <c:ptCount val="2"/>
                <c:pt idx="0">
                  <c:v>8.1578947368421044</c:v>
                </c:pt>
                <c:pt idx="1">
                  <c:v>6.2857142857142856</c:v>
                </c:pt>
              </c:numCache>
            </c:numRef>
          </c:val>
          <c:extLst>
            <c:ext xmlns:c16="http://schemas.microsoft.com/office/drawing/2014/chart" uri="{C3380CC4-5D6E-409C-BE32-E72D297353CC}">
              <c16:uniqueId val="{00000001-E20D-4C02-AF66-BDA6C8ABB35A}"/>
            </c:ext>
          </c:extLst>
        </c:ser>
        <c:ser>
          <c:idx val="2"/>
          <c:order val="2"/>
          <c:tx>
            <c:strRef>
              <c:f>'pivot table'!$F$21:$F$22</c:f>
              <c:strCache>
                <c:ptCount val="1"/>
                <c:pt idx="0">
                  <c:v>40-49</c:v>
                </c:pt>
              </c:strCache>
            </c:strRef>
          </c:tx>
          <c:spPr>
            <a:solidFill>
              <a:schemeClr val="accent3"/>
            </a:solidFill>
            <a:ln>
              <a:noFill/>
            </a:ln>
            <a:effectLst/>
          </c:spPr>
          <c:invertIfNegative val="0"/>
          <c:cat>
            <c:strRef>
              <c:f>'pivot table'!$C$23:$C$25</c:f>
              <c:strCache>
                <c:ptCount val="2"/>
                <c:pt idx="0">
                  <c:v>Female</c:v>
                </c:pt>
                <c:pt idx="1">
                  <c:v>Male</c:v>
                </c:pt>
              </c:strCache>
            </c:strRef>
          </c:cat>
          <c:val>
            <c:numRef>
              <c:f>'pivot table'!$F$23:$F$25</c:f>
              <c:numCache>
                <c:formatCode>0.0</c:formatCode>
                <c:ptCount val="2"/>
                <c:pt idx="0">
                  <c:v>9</c:v>
                </c:pt>
                <c:pt idx="1">
                  <c:v>5.2333333333333334</c:v>
                </c:pt>
              </c:numCache>
            </c:numRef>
          </c:val>
          <c:extLst>
            <c:ext xmlns:c16="http://schemas.microsoft.com/office/drawing/2014/chart" uri="{C3380CC4-5D6E-409C-BE32-E72D297353CC}">
              <c16:uniqueId val="{00000002-E20D-4C02-AF66-BDA6C8ABB35A}"/>
            </c:ext>
          </c:extLst>
        </c:ser>
        <c:ser>
          <c:idx val="3"/>
          <c:order val="3"/>
          <c:tx>
            <c:strRef>
              <c:f>'pivot table'!$G$21:$G$22</c:f>
              <c:strCache>
                <c:ptCount val="1"/>
                <c:pt idx="0">
                  <c:v>50-60</c:v>
                </c:pt>
              </c:strCache>
            </c:strRef>
          </c:tx>
          <c:spPr>
            <a:solidFill>
              <a:schemeClr val="accent4"/>
            </a:solidFill>
            <a:ln>
              <a:noFill/>
            </a:ln>
            <a:effectLst/>
          </c:spPr>
          <c:invertIfNegative val="0"/>
          <c:cat>
            <c:strRef>
              <c:f>'pivot table'!$C$23:$C$25</c:f>
              <c:strCache>
                <c:ptCount val="2"/>
                <c:pt idx="0">
                  <c:v>Female</c:v>
                </c:pt>
                <c:pt idx="1">
                  <c:v>Male</c:v>
                </c:pt>
              </c:strCache>
            </c:strRef>
          </c:cat>
          <c:val>
            <c:numRef>
              <c:f>'pivot table'!$G$23:$G$25</c:f>
              <c:numCache>
                <c:formatCode>0.0</c:formatCode>
                <c:ptCount val="2"/>
                <c:pt idx="0">
                  <c:v>5</c:v>
                </c:pt>
                <c:pt idx="1">
                  <c:v>5</c:v>
                </c:pt>
              </c:numCache>
            </c:numRef>
          </c:val>
          <c:extLst>
            <c:ext xmlns:c16="http://schemas.microsoft.com/office/drawing/2014/chart" uri="{C3380CC4-5D6E-409C-BE32-E72D297353CC}">
              <c16:uniqueId val="{00000003-E20D-4C02-AF66-BDA6C8ABB35A}"/>
            </c:ext>
          </c:extLst>
        </c:ser>
        <c:dLbls>
          <c:showLegendKey val="0"/>
          <c:showVal val="0"/>
          <c:showCatName val="0"/>
          <c:showSerName val="0"/>
          <c:showPercent val="0"/>
          <c:showBubbleSize val="0"/>
        </c:dLbls>
        <c:gapWidth val="219"/>
        <c:overlap val="-27"/>
        <c:axId val="1824423104"/>
        <c:axId val="1824444736"/>
      </c:barChart>
      <c:catAx>
        <c:axId val="182442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444736"/>
        <c:crosses val="autoZero"/>
        <c:auto val="1"/>
        <c:lblAlgn val="ctr"/>
        <c:lblOffset val="100"/>
        <c:noMultiLvlLbl val="0"/>
      </c:catAx>
      <c:valAx>
        <c:axId val="18244447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42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[Health_Sleep_Statistics.xlsx]pivot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Activity</a:t>
            </a:r>
            <a:r>
              <a:rPr lang="en-US" baseline="0"/>
              <a:t> level Vs Daily Steps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table'!$C$39:$C$40</c:f>
              <c:strCache>
                <c:ptCount val="1"/>
                <c:pt idx="0">
                  <c:v>3000-3999</c:v>
                </c:pt>
              </c:strCache>
            </c:strRef>
          </c:tx>
          <c:spPr>
            <a:solidFill>
              <a:schemeClr val="accent1"/>
            </a:solidFill>
            <a:ln>
              <a:noFill/>
            </a:ln>
            <a:effectLst/>
          </c:spPr>
          <c:invertIfNegative val="0"/>
          <c:cat>
            <c:strRef>
              <c:f>'pivot table'!$B$41:$B$44</c:f>
              <c:strCache>
                <c:ptCount val="3"/>
                <c:pt idx="0">
                  <c:v>high</c:v>
                </c:pt>
                <c:pt idx="1">
                  <c:v>low</c:v>
                </c:pt>
                <c:pt idx="2">
                  <c:v>medium</c:v>
                </c:pt>
              </c:strCache>
            </c:strRef>
          </c:cat>
          <c:val>
            <c:numRef>
              <c:f>'pivot table'!$C$41:$C$44</c:f>
              <c:numCache>
                <c:formatCode>0.0</c:formatCode>
                <c:ptCount val="3"/>
                <c:pt idx="1">
                  <c:v>2025</c:v>
                </c:pt>
              </c:numCache>
            </c:numRef>
          </c:val>
          <c:extLst>
            <c:ext xmlns:c16="http://schemas.microsoft.com/office/drawing/2014/chart" uri="{C3380CC4-5D6E-409C-BE32-E72D297353CC}">
              <c16:uniqueId val="{00000000-06B0-45AF-9105-1DF01FA43C39}"/>
            </c:ext>
          </c:extLst>
        </c:ser>
        <c:ser>
          <c:idx val="1"/>
          <c:order val="1"/>
          <c:tx>
            <c:strRef>
              <c:f>'pivot table'!$D$39:$D$40</c:f>
              <c:strCache>
                <c:ptCount val="1"/>
                <c:pt idx="0">
                  <c:v>4000-4999</c:v>
                </c:pt>
              </c:strCache>
            </c:strRef>
          </c:tx>
          <c:spPr>
            <a:solidFill>
              <a:schemeClr val="accent2"/>
            </a:solidFill>
            <a:ln>
              <a:noFill/>
            </a:ln>
            <a:effectLst/>
          </c:spPr>
          <c:invertIfNegative val="0"/>
          <c:cat>
            <c:strRef>
              <c:f>'pivot table'!$B$41:$B$44</c:f>
              <c:strCache>
                <c:ptCount val="3"/>
                <c:pt idx="0">
                  <c:v>high</c:v>
                </c:pt>
                <c:pt idx="1">
                  <c:v>low</c:v>
                </c:pt>
                <c:pt idx="2">
                  <c:v>medium</c:v>
                </c:pt>
              </c:strCache>
            </c:strRef>
          </c:cat>
          <c:val>
            <c:numRef>
              <c:f>'pivot table'!$D$41:$D$44</c:f>
              <c:numCache>
                <c:formatCode>0.0</c:formatCode>
                <c:ptCount val="3"/>
                <c:pt idx="1">
                  <c:v>2100</c:v>
                </c:pt>
              </c:numCache>
            </c:numRef>
          </c:val>
          <c:extLst>
            <c:ext xmlns:c16="http://schemas.microsoft.com/office/drawing/2014/chart" uri="{C3380CC4-5D6E-409C-BE32-E72D297353CC}">
              <c16:uniqueId val="{00000000-FB45-4C70-BD68-0077CEFCBD0B}"/>
            </c:ext>
          </c:extLst>
        </c:ser>
        <c:ser>
          <c:idx val="2"/>
          <c:order val="2"/>
          <c:tx>
            <c:strRef>
              <c:f>'pivot table'!$E$39:$E$40</c:f>
              <c:strCache>
                <c:ptCount val="1"/>
                <c:pt idx="0">
                  <c:v>5000-5999</c:v>
                </c:pt>
              </c:strCache>
            </c:strRef>
          </c:tx>
          <c:spPr>
            <a:solidFill>
              <a:schemeClr val="accent3"/>
            </a:solidFill>
            <a:ln>
              <a:noFill/>
            </a:ln>
            <a:effectLst/>
          </c:spPr>
          <c:invertIfNegative val="0"/>
          <c:cat>
            <c:strRef>
              <c:f>'pivot table'!$B$41:$B$44</c:f>
              <c:strCache>
                <c:ptCount val="3"/>
                <c:pt idx="0">
                  <c:v>high</c:v>
                </c:pt>
                <c:pt idx="1">
                  <c:v>low</c:v>
                </c:pt>
                <c:pt idx="2">
                  <c:v>medium</c:v>
                </c:pt>
              </c:strCache>
            </c:strRef>
          </c:cat>
          <c:val>
            <c:numRef>
              <c:f>'pivot table'!$E$41:$E$44</c:f>
              <c:numCache>
                <c:formatCode>0.0</c:formatCode>
                <c:ptCount val="3"/>
                <c:pt idx="1">
                  <c:v>2200</c:v>
                </c:pt>
                <c:pt idx="2">
                  <c:v>2218.181818181818</c:v>
                </c:pt>
              </c:numCache>
            </c:numRef>
          </c:val>
          <c:extLst>
            <c:ext xmlns:c16="http://schemas.microsoft.com/office/drawing/2014/chart" uri="{C3380CC4-5D6E-409C-BE32-E72D297353CC}">
              <c16:uniqueId val="{00000001-FB45-4C70-BD68-0077CEFCBD0B}"/>
            </c:ext>
          </c:extLst>
        </c:ser>
        <c:ser>
          <c:idx val="3"/>
          <c:order val="3"/>
          <c:tx>
            <c:strRef>
              <c:f>'pivot table'!$F$39:$F$40</c:f>
              <c:strCache>
                <c:ptCount val="1"/>
                <c:pt idx="0">
                  <c:v>6000-6999</c:v>
                </c:pt>
              </c:strCache>
            </c:strRef>
          </c:tx>
          <c:spPr>
            <a:solidFill>
              <a:schemeClr val="accent4"/>
            </a:solidFill>
            <a:ln>
              <a:noFill/>
            </a:ln>
            <a:effectLst/>
          </c:spPr>
          <c:invertIfNegative val="0"/>
          <c:cat>
            <c:strRef>
              <c:f>'pivot table'!$B$41:$B$44</c:f>
              <c:strCache>
                <c:ptCount val="3"/>
                <c:pt idx="0">
                  <c:v>high</c:v>
                </c:pt>
                <c:pt idx="1">
                  <c:v>low</c:v>
                </c:pt>
                <c:pt idx="2">
                  <c:v>medium</c:v>
                </c:pt>
              </c:strCache>
            </c:strRef>
          </c:cat>
          <c:val>
            <c:numRef>
              <c:f>'pivot table'!$F$41:$F$44</c:f>
              <c:numCache>
                <c:formatCode>0.0</c:formatCode>
                <c:ptCount val="3"/>
                <c:pt idx="2">
                  <c:v>2361.5384615384614</c:v>
                </c:pt>
              </c:numCache>
            </c:numRef>
          </c:val>
          <c:extLst>
            <c:ext xmlns:c16="http://schemas.microsoft.com/office/drawing/2014/chart" uri="{C3380CC4-5D6E-409C-BE32-E72D297353CC}">
              <c16:uniqueId val="{00000002-FB45-4C70-BD68-0077CEFCBD0B}"/>
            </c:ext>
          </c:extLst>
        </c:ser>
        <c:ser>
          <c:idx val="4"/>
          <c:order val="4"/>
          <c:tx>
            <c:strRef>
              <c:f>'pivot table'!$G$39:$G$40</c:f>
              <c:strCache>
                <c:ptCount val="1"/>
                <c:pt idx="0">
                  <c:v>7000-7999</c:v>
                </c:pt>
              </c:strCache>
            </c:strRef>
          </c:tx>
          <c:spPr>
            <a:solidFill>
              <a:schemeClr val="accent5"/>
            </a:solidFill>
            <a:ln>
              <a:noFill/>
            </a:ln>
            <a:effectLst/>
          </c:spPr>
          <c:invertIfNegative val="0"/>
          <c:cat>
            <c:strRef>
              <c:f>'pivot table'!$B$41:$B$44</c:f>
              <c:strCache>
                <c:ptCount val="3"/>
                <c:pt idx="0">
                  <c:v>high</c:v>
                </c:pt>
                <c:pt idx="1">
                  <c:v>low</c:v>
                </c:pt>
                <c:pt idx="2">
                  <c:v>medium</c:v>
                </c:pt>
              </c:strCache>
            </c:strRef>
          </c:cat>
          <c:val>
            <c:numRef>
              <c:f>'pivot table'!$G$41:$G$44</c:f>
              <c:numCache>
                <c:formatCode>0.0</c:formatCode>
                <c:ptCount val="3"/>
                <c:pt idx="2">
                  <c:v>2400</c:v>
                </c:pt>
              </c:numCache>
            </c:numRef>
          </c:val>
          <c:extLst>
            <c:ext xmlns:c16="http://schemas.microsoft.com/office/drawing/2014/chart" uri="{C3380CC4-5D6E-409C-BE32-E72D297353CC}">
              <c16:uniqueId val="{00000003-FB45-4C70-BD68-0077CEFCBD0B}"/>
            </c:ext>
          </c:extLst>
        </c:ser>
        <c:ser>
          <c:idx val="5"/>
          <c:order val="5"/>
          <c:tx>
            <c:strRef>
              <c:f>'pivot table'!$H$39:$H$40</c:f>
              <c:strCache>
                <c:ptCount val="1"/>
                <c:pt idx="0">
                  <c:v>8000-8999</c:v>
                </c:pt>
              </c:strCache>
            </c:strRef>
          </c:tx>
          <c:spPr>
            <a:solidFill>
              <a:schemeClr val="accent6"/>
            </a:solidFill>
            <a:ln>
              <a:noFill/>
            </a:ln>
            <a:effectLst/>
          </c:spPr>
          <c:invertIfNegative val="0"/>
          <c:cat>
            <c:strRef>
              <c:f>'pivot table'!$B$41:$B$44</c:f>
              <c:strCache>
                <c:ptCount val="3"/>
                <c:pt idx="0">
                  <c:v>high</c:v>
                </c:pt>
                <c:pt idx="1">
                  <c:v>low</c:v>
                </c:pt>
                <c:pt idx="2">
                  <c:v>medium</c:v>
                </c:pt>
              </c:strCache>
            </c:strRef>
          </c:cat>
          <c:val>
            <c:numRef>
              <c:f>'pivot table'!$H$41:$H$44</c:f>
              <c:numCache>
                <c:formatCode>0.0</c:formatCode>
                <c:ptCount val="3"/>
                <c:pt idx="0">
                  <c:v>2600</c:v>
                </c:pt>
                <c:pt idx="2">
                  <c:v>2575</c:v>
                </c:pt>
              </c:numCache>
            </c:numRef>
          </c:val>
          <c:extLst>
            <c:ext xmlns:c16="http://schemas.microsoft.com/office/drawing/2014/chart" uri="{C3380CC4-5D6E-409C-BE32-E72D297353CC}">
              <c16:uniqueId val="{00000004-FB45-4C70-BD68-0077CEFCBD0B}"/>
            </c:ext>
          </c:extLst>
        </c:ser>
        <c:ser>
          <c:idx val="6"/>
          <c:order val="6"/>
          <c:tx>
            <c:strRef>
              <c:f>'pivot table'!$I$39:$I$40</c:f>
              <c:strCache>
                <c:ptCount val="1"/>
                <c:pt idx="0">
                  <c:v>9000-9999</c:v>
                </c:pt>
              </c:strCache>
            </c:strRef>
          </c:tx>
          <c:spPr>
            <a:solidFill>
              <a:schemeClr val="accent1">
                <a:lumMod val="60000"/>
              </a:schemeClr>
            </a:solidFill>
            <a:ln>
              <a:noFill/>
            </a:ln>
            <a:effectLst/>
          </c:spPr>
          <c:invertIfNegative val="0"/>
          <c:cat>
            <c:strRef>
              <c:f>'pivot table'!$B$41:$B$44</c:f>
              <c:strCache>
                <c:ptCount val="3"/>
                <c:pt idx="0">
                  <c:v>high</c:v>
                </c:pt>
                <c:pt idx="1">
                  <c:v>low</c:v>
                </c:pt>
                <c:pt idx="2">
                  <c:v>medium</c:v>
                </c:pt>
              </c:strCache>
            </c:strRef>
          </c:cat>
          <c:val>
            <c:numRef>
              <c:f>'pivot table'!$I$41:$I$44</c:f>
              <c:numCache>
                <c:formatCode>0.0</c:formatCode>
                <c:ptCount val="3"/>
                <c:pt idx="0">
                  <c:v>2678.9473684210525</c:v>
                </c:pt>
                <c:pt idx="2">
                  <c:v>2750</c:v>
                </c:pt>
              </c:numCache>
            </c:numRef>
          </c:val>
          <c:extLst>
            <c:ext xmlns:c16="http://schemas.microsoft.com/office/drawing/2014/chart" uri="{C3380CC4-5D6E-409C-BE32-E72D297353CC}">
              <c16:uniqueId val="{00000005-FB45-4C70-BD68-0077CEFCBD0B}"/>
            </c:ext>
          </c:extLst>
        </c:ser>
        <c:ser>
          <c:idx val="7"/>
          <c:order val="7"/>
          <c:tx>
            <c:strRef>
              <c:f>'pivot table'!$J$39:$J$40</c:f>
              <c:strCache>
                <c:ptCount val="1"/>
                <c:pt idx="0">
                  <c:v>10000-11000</c:v>
                </c:pt>
              </c:strCache>
            </c:strRef>
          </c:tx>
          <c:spPr>
            <a:solidFill>
              <a:schemeClr val="accent2">
                <a:lumMod val="60000"/>
              </a:schemeClr>
            </a:solidFill>
            <a:ln>
              <a:noFill/>
            </a:ln>
            <a:effectLst/>
          </c:spPr>
          <c:invertIfNegative val="0"/>
          <c:cat>
            <c:strRef>
              <c:f>'pivot table'!$B$41:$B$44</c:f>
              <c:strCache>
                <c:ptCount val="3"/>
                <c:pt idx="0">
                  <c:v>high</c:v>
                </c:pt>
                <c:pt idx="1">
                  <c:v>low</c:v>
                </c:pt>
                <c:pt idx="2">
                  <c:v>medium</c:v>
                </c:pt>
              </c:strCache>
            </c:strRef>
          </c:cat>
          <c:val>
            <c:numRef>
              <c:f>'pivot table'!$J$41:$J$44</c:f>
              <c:numCache>
                <c:formatCode>0.0</c:formatCode>
                <c:ptCount val="3"/>
                <c:pt idx="0">
                  <c:v>2866.6666666666665</c:v>
                </c:pt>
                <c:pt idx="2">
                  <c:v>2766.6666666666665</c:v>
                </c:pt>
              </c:numCache>
            </c:numRef>
          </c:val>
          <c:extLst>
            <c:ext xmlns:c16="http://schemas.microsoft.com/office/drawing/2014/chart" uri="{C3380CC4-5D6E-409C-BE32-E72D297353CC}">
              <c16:uniqueId val="{00000006-FB45-4C70-BD68-0077CEFCBD0B}"/>
            </c:ext>
          </c:extLst>
        </c:ser>
        <c:dLbls>
          <c:showLegendKey val="0"/>
          <c:showVal val="0"/>
          <c:showCatName val="0"/>
          <c:showSerName val="0"/>
          <c:showPercent val="0"/>
          <c:showBubbleSize val="0"/>
        </c:dLbls>
        <c:gapWidth val="219"/>
        <c:overlap val="-27"/>
        <c:axId val="1987085360"/>
        <c:axId val="1987099920"/>
      </c:barChart>
      <c:catAx>
        <c:axId val="198708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Activity</a:t>
                </a:r>
                <a:r>
                  <a:rPr lang="en-US" baseline="0"/>
                  <a:t> Level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9920"/>
        <c:crosses val="autoZero"/>
        <c:auto val="1"/>
        <c:lblAlgn val="ctr"/>
        <c:lblOffset val="100"/>
        <c:noMultiLvlLbl val="0"/>
      </c:catAx>
      <c:valAx>
        <c:axId val="1987099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8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[Health_Sleep_Statistics.xlsx]pivot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Medication</a:t>
            </a:r>
            <a:r>
              <a:rPr lang="en-US" baseline="0"/>
              <a:t> Usage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table'!$F$56:$F$57</c:f>
              <c:strCache>
                <c:ptCount val="1"/>
                <c:pt idx="0">
                  <c:v>20-29</c:v>
                </c:pt>
              </c:strCache>
            </c:strRef>
          </c:tx>
          <c:spPr>
            <a:solidFill>
              <a:schemeClr val="accent1"/>
            </a:solidFill>
            <a:ln>
              <a:noFill/>
            </a:ln>
            <a:effectLst/>
          </c:spPr>
          <c:invertIfNegative val="0"/>
          <c:cat>
            <c:strRef>
              <c:f>'pivot table'!$E$58:$E$60</c:f>
              <c:strCache>
                <c:ptCount val="2"/>
                <c:pt idx="0">
                  <c:v>Female</c:v>
                </c:pt>
                <c:pt idx="1">
                  <c:v>Male</c:v>
                </c:pt>
              </c:strCache>
            </c:strRef>
          </c:cat>
          <c:val>
            <c:numRef>
              <c:f>'pivot table'!$F$58:$F$60</c:f>
              <c:numCache>
                <c:formatCode>General</c:formatCode>
                <c:ptCount val="2"/>
                <c:pt idx="0">
                  <c:v>29</c:v>
                </c:pt>
                <c:pt idx="1">
                  <c:v>1</c:v>
                </c:pt>
              </c:numCache>
            </c:numRef>
          </c:val>
          <c:extLst>
            <c:ext xmlns:c16="http://schemas.microsoft.com/office/drawing/2014/chart" uri="{C3380CC4-5D6E-409C-BE32-E72D297353CC}">
              <c16:uniqueId val="{00000000-541E-4A44-A427-1C8FBDF389CE}"/>
            </c:ext>
          </c:extLst>
        </c:ser>
        <c:ser>
          <c:idx val="1"/>
          <c:order val="1"/>
          <c:tx>
            <c:strRef>
              <c:f>'pivot table'!$G$56:$G$57</c:f>
              <c:strCache>
                <c:ptCount val="1"/>
                <c:pt idx="0">
                  <c:v>30-39</c:v>
                </c:pt>
              </c:strCache>
            </c:strRef>
          </c:tx>
          <c:spPr>
            <a:solidFill>
              <a:schemeClr val="accent2"/>
            </a:solidFill>
            <a:ln>
              <a:noFill/>
            </a:ln>
            <a:effectLst/>
          </c:spPr>
          <c:invertIfNegative val="0"/>
          <c:cat>
            <c:strRef>
              <c:f>'pivot table'!$E$58:$E$60</c:f>
              <c:strCache>
                <c:ptCount val="2"/>
                <c:pt idx="0">
                  <c:v>Female</c:v>
                </c:pt>
                <c:pt idx="1">
                  <c:v>Male</c:v>
                </c:pt>
              </c:strCache>
            </c:strRef>
          </c:cat>
          <c:val>
            <c:numRef>
              <c:f>'pivot table'!$G$58:$G$60</c:f>
              <c:numCache>
                <c:formatCode>General</c:formatCode>
                <c:ptCount val="2"/>
                <c:pt idx="0">
                  <c:v>19</c:v>
                </c:pt>
                <c:pt idx="1">
                  <c:v>14</c:v>
                </c:pt>
              </c:numCache>
            </c:numRef>
          </c:val>
          <c:extLst>
            <c:ext xmlns:c16="http://schemas.microsoft.com/office/drawing/2014/chart" uri="{C3380CC4-5D6E-409C-BE32-E72D297353CC}">
              <c16:uniqueId val="{00000008-ED73-4909-A955-8AD07F25642A}"/>
            </c:ext>
          </c:extLst>
        </c:ser>
        <c:ser>
          <c:idx val="2"/>
          <c:order val="2"/>
          <c:tx>
            <c:strRef>
              <c:f>'pivot table'!$H$56:$H$57</c:f>
              <c:strCache>
                <c:ptCount val="1"/>
                <c:pt idx="0">
                  <c:v>40-49</c:v>
                </c:pt>
              </c:strCache>
            </c:strRef>
          </c:tx>
          <c:spPr>
            <a:solidFill>
              <a:schemeClr val="accent3"/>
            </a:solidFill>
            <a:ln>
              <a:noFill/>
            </a:ln>
            <a:effectLst/>
          </c:spPr>
          <c:invertIfNegative val="0"/>
          <c:cat>
            <c:strRef>
              <c:f>'pivot table'!$E$58:$E$60</c:f>
              <c:strCache>
                <c:ptCount val="2"/>
                <c:pt idx="0">
                  <c:v>Female</c:v>
                </c:pt>
                <c:pt idx="1">
                  <c:v>Male</c:v>
                </c:pt>
              </c:strCache>
            </c:strRef>
          </c:cat>
          <c:val>
            <c:numRef>
              <c:f>'pivot table'!$H$58:$H$60</c:f>
              <c:numCache>
                <c:formatCode>General</c:formatCode>
                <c:ptCount val="2"/>
                <c:pt idx="0">
                  <c:v>1</c:v>
                </c:pt>
                <c:pt idx="1">
                  <c:v>30</c:v>
                </c:pt>
              </c:numCache>
            </c:numRef>
          </c:val>
          <c:extLst>
            <c:ext xmlns:c16="http://schemas.microsoft.com/office/drawing/2014/chart" uri="{C3380CC4-5D6E-409C-BE32-E72D297353CC}">
              <c16:uniqueId val="{00000009-ED73-4909-A955-8AD07F25642A}"/>
            </c:ext>
          </c:extLst>
        </c:ser>
        <c:ser>
          <c:idx val="3"/>
          <c:order val="3"/>
          <c:tx>
            <c:strRef>
              <c:f>'pivot table'!$I$56:$I$57</c:f>
              <c:strCache>
                <c:ptCount val="1"/>
                <c:pt idx="0">
                  <c:v>50-60</c:v>
                </c:pt>
              </c:strCache>
            </c:strRef>
          </c:tx>
          <c:spPr>
            <a:solidFill>
              <a:schemeClr val="accent4"/>
            </a:solidFill>
            <a:ln>
              <a:noFill/>
            </a:ln>
            <a:effectLst/>
          </c:spPr>
          <c:invertIfNegative val="0"/>
          <c:cat>
            <c:strRef>
              <c:f>'pivot table'!$E$58:$E$60</c:f>
              <c:strCache>
                <c:ptCount val="2"/>
                <c:pt idx="0">
                  <c:v>Female</c:v>
                </c:pt>
                <c:pt idx="1">
                  <c:v>Male</c:v>
                </c:pt>
              </c:strCache>
            </c:strRef>
          </c:cat>
          <c:val>
            <c:numRef>
              <c:f>'pivot table'!$I$58:$I$60</c:f>
              <c:numCache>
                <c:formatCode>General</c:formatCode>
                <c:ptCount val="2"/>
                <c:pt idx="0">
                  <c:v>1</c:v>
                </c:pt>
                <c:pt idx="1">
                  <c:v>5</c:v>
                </c:pt>
              </c:numCache>
            </c:numRef>
          </c:val>
          <c:extLst>
            <c:ext xmlns:c16="http://schemas.microsoft.com/office/drawing/2014/chart" uri="{C3380CC4-5D6E-409C-BE32-E72D297353CC}">
              <c16:uniqueId val="{00000000-3B46-4996-AF0D-2740A6E7A41B}"/>
            </c:ext>
          </c:extLst>
        </c:ser>
        <c:dLbls>
          <c:showLegendKey val="0"/>
          <c:showVal val="0"/>
          <c:showCatName val="0"/>
          <c:showSerName val="0"/>
          <c:showPercent val="0"/>
          <c:showBubbleSize val="0"/>
        </c:dLbls>
        <c:gapWidth val="219"/>
        <c:overlap val="-27"/>
        <c:axId val="276480864"/>
        <c:axId val="276486272"/>
      </c:barChart>
      <c:catAx>
        <c:axId val="27648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86272"/>
        <c:crosses val="autoZero"/>
        <c:auto val="1"/>
        <c:lblAlgn val="ctr"/>
        <c:lblOffset val="100"/>
        <c:noMultiLvlLbl val="0"/>
      </c:catAx>
      <c:valAx>
        <c:axId val="27648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8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[Health_Sleep_Statistics.xlsx]pivot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Sleep Vs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table'!$D$21:$D$22</c:f>
              <c:strCache>
                <c:ptCount val="1"/>
                <c:pt idx="0">
                  <c:v>20-29</c:v>
                </c:pt>
              </c:strCache>
            </c:strRef>
          </c:tx>
          <c:spPr>
            <a:solidFill>
              <a:schemeClr val="accent1"/>
            </a:solidFill>
            <a:ln>
              <a:noFill/>
            </a:ln>
            <a:effectLst/>
          </c:spPr>
          <c:invertIfNegative val="0"/>
          <c:cat>
            <c:strRef>
              <c:f>'pivot table'!$C$23:$C$25</c:f>
              <c:strCache>
                <c:ptCount val="2"/>
                <c:pt idx="0">
                  <c:v>Female</c:v>
                </c:pt>
                <c:pt idx="1">
                  <c:v>Male</c:v>
                </c:pt>
              </c:strCache>
            </c:strRef>
          </c:cat>
          <c:val>
            <c:numRef>
              <c:f>'pivot table'!$D$23:$D$25</c:f>
              <c:numCache>
                <c:formatCode>0.0</c:formatCode>
                <c:ptCount val="2"/>
                <c:pt idx="0">
                  <c:v>8.6896551724137936</c:v>
                </c:pt>
                <c:pt idx="1">
                  <c:v>9</c:v>
                </c:pt>
              </c:numCache>
            </c:numRef>
          </c:val>
          <c:extLst>
            <c:ext xmlns:c16="http://schemas.microsoft.com/office/drawing/2014/chart" uri="{C3380CC4-5D6E-409C-BE32-E72D297353CC}">
              <c16:uniqueId val="{00000000-F362-4542-85E7-13511AB82063}"/>
            </c:ext>
          </c:extLst>
        </c:ser>
        <c:ser>
          <c:idx val="1"/>
          <c:order val="1"/>
          <c:tx>
            <c:strRef>
              <c:f>'pivot table'!$E$21:$E$22</c:f>
              <c:strCache>
                <c:ptCount val="1"/>
                <c:pt idx="0">
                  <c:v>30-39</c:v>
                </c:pt>
              </c:strCache>
            </c:strRef>
          </c:tx>
          <c:spPr>
            <a:solidFill>
              <a:schemeClr val="accent2"/>
            </a:solidFill>
            <a:ln>
              <a:noFill/>
            </a:ln>
            <a:effectLst/>
          </c:spPr>
          <c:invertIfNegative val="0"/>
          <c:cat>
            <c:strRef>
              <c:f>'pivot table'!$C$23:$C$25</c:f>
              <c:strCache>
                <c:ptCount val="2"/>
                <c:pt idx="0">
                  <c:v>Female</c:v>
                </c:pt>
                <c:pt idx="1">
                  <c:v>Male</c:v>
                </c:pt>
              </c:strCache>
            </c:strRef>
          </c:cat>
          <c:val>
            <c:numRef>
              <c:f>'pivot table'!$E$23:$E$25</c:f>
              <c:numCache>
                <c:formatCode>0.0</c:formatCode>
                <c:ptCount val="2"/>
                <c:pt idx="0">
                  <c:v>8.1578947368421044</c:v>
                </c:pt>
                <c:pt idx="1">
                  <c:v>6.2857142857142856</c:v>
                </c:pt>
              </c:numCache>
            </c:numRef>
          </c:val>
          <c:extLst>
            <c:ext xmlns:c16="http://schemas.microsoft.com/office/drawing/2014/chart" uri="{C3380CC4-5D6E-409C-BE32-E72D297353CC}">
              <c16:uniqueId val="{00000002-29FA-46A9-B56B-B633E2F6FA8D}"/>
            </c:ext>
          </c:extLst>
        </c:ser>
        <c:ser>
          <c:idx val="2"/>
          <c:order val="2"/>
          <c:tx>
            <c:strRef>
              <c:f>'pivot table'!$F$21:$F$22</c:f>
              <c:strCache>
                <c:ptCount val="1"/>
                <c:pt idx="0">
                  <c:v>40-49</c:v>
                </c:pt>
              </c:strCache>
            </c:strRef>
          </c:tx>
          <c:spPr>
            <a:solidFill>
              <a:schemeClr val="accent3"/>
            </a:solidFill>
            <a:ln>
              <a:noFill/>
            </a:ln>
            <a:effectLst/>
          </c:spPr>
          <c:invertIfNegative val="0"/>
          <c:cat>
            <c:strRef>
              <c:f>'pivot table'!$C$23:$C$25</c:f>
              <c:strCache>
                <c:ptCount val="2"/>
                <c:pt idx="0">
                  <c:v>Female</c:v>
                </c:pt>
                <c:pt idx="1">
                  <c:v>Male</c:v>
                </c:pt>
              </c:strCache>
            </c:strRef>
          </c:cat>
          <c:val>
            <c:numRef>
              <c:f>'pivot table'!$F$23:$F$25</c:f>
              <c:numCache>
                <c:formatCode>0.0</c:formatCode>
                <c:ptCount val="2"/>
                <c:pt idx="0">
                  <c:v>9</c:v>
                </c:pt>
                <c:pt idx="1">
                  <c:v>5.2333333333333334</c:v>
                </c:pt>
              </c:numCache>
            </c:numRef>
          </c:val>
          <c:extLst>
            <c:ext xmlns:c16="http://schemas.microsoft.com/office/drawing/2014/chart" uri="{C3380CC4-5D6E-409C-BE32-E72D297353CC}">
              <c16:uniqueId val="{00000003-29FA-46A9-B56B-B633E2F6FA8D}"/>
            </c:ext>
          </c:extLst>
        </c:ser>
        <c:ser>
          <c:idx val="3"/>
          <c:order val="3"/>
          <c:tx>
            <c:strRef>
              <c:f>'pivot table'!$G$21:$G$22</c:f>
              <c:strCache>
                <c:ptCount val="1"/>
                <c:pt idx="0">
                  <c:v>50-60</c:v>
                </c:pt>
              </c:strCache>
            </c:strRef>
          </c:tx>
          <c:spPr>
            <a:solidFill>
              <a:schemeClr val="accent4"/>
            </a:solidFill>
            <a:ln>
              <a:noFill/>
            </a:ln>
            <a:effectLst/>
          </c:spPr>
          <c:invertIfNegative val="0"/>
          <c:cat>
            <c:strRef>
              <c:f>'pivot table'!$C$23:$C$25</c:f>
              <c:strCache>
                <c:ptCount val="2"/>
                <c:pt idx="0">
                  <c:v>Female</c:v>
                </c:pt>
                <c:pt idx="1">
                  <c:v>Male</c:v>
                </c:pt>
              </c:strCache>
            </c:strRef>
          </c:cat>
          <c:val>
            <c:numRef>
              <c:f>'pivot table'!$G$23:$G$25</c:f>
              <c:numCache>
                <c:formatCode>0.0</c:formatCode>
                <c:ptCount val="2"/>
                <c:pt idx="0">
                  <c:v>5</c:v>
                </c:pt>
                <c:pt idx="1">
                  <c:v>5</c:v>
                </c:pt>
              </c:numCache>
            </c:numRef>
          </c:val>
          <c:extLst>
            <c:ext xmlns:c16="http://schemas.microsoft.com/office/drawing/2014/chart" uri="{C3380CC4-5D6E-409C-BE32-E72D297353CC}">
              <c16:uniqueId val="{00000004-29FA-46A9-B56B-B633E2F6FA8D}"/>
            </c:ext>
          </c:extLst>
        </c:ser>
        <c:dLbls>
          <c:showLegendKey val="0"/>
          <c:showVal val="0"/>
          <c:showCatName val="0"/>
          <c:showSerName val="0"/>
          <c:showPercent val="0"/>
          <c:showBubbleSize val="0"/>
        </c:dLbls>
        <c:gapWidth val="219"/>
        <c:overlap val="-27"/>
        <c:axId val="1824423104"/>
        <c:axId val="1824444736"/>
      </c:barChart>
      <c:catAx>
        <c:axId val="182442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444736"/>
        <c:crosses val="autoZero"/>
        <c:auto val="1"/>
        <c:lblAlgn val="ctr"/>
        <c:lblOffset val="100"/>
        <c:noMultiLvlLbl val="0"/>
      </c:catAx>
      <c:valAx>
        <c:axId val="18244447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42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[Health_Sleep_Statistics.xlsx]pivot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Activity</a:t>
            </a:r>
            <a:r>
              <a:rPr lang="en-US" baseline="0"/>
              <a:t> level Vs Daily Steps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table'!$C$39:$C$40</c:f>
              <c:strCache>
                <c:ptCount val="1"/>
                <c:pt idx="0">
                  <c:v>3000-3999</c:v>
                </c:pt>
              </c:strCache>
            </c:strRef>
          </c:tx>
          <c:spPr>
            <a:solidFill>
              <a:schemeClr val="accent1"/>
            </a:solidFill>
            <a:ln>
              <a:noFill/>
            </a:ln>
            <a:effectLst/>
          </c:spPr>
          <c:invertIfNegative val="0"/>
          <c:cat>
            <c:strRef>
              <c:f>'pivot table'!$B$41:$B$44</c:f>
              <c:strCache>
                <c:ptCount val="3"/>
                <c:pt idx="0">
                  <c:v>high</c:v>
                </c:pt>
                <c:pt idx="1">
                  <c:v>low</c:v>
                </c:pt>
                <c:pt idx="2">
                  <c:v>medium</c:v>
                </c:pt>
              </c:strCache>
            </c:strRef>
          </c:cat>
          <c:val>
            <c:numRef>
              <c:f>'pivot table'!$C$41:$C$44</c:f>
              <c:numCache>
                <c:formatCode>0.0</c:formatCode>
                <c:ptCount val="3"/>
                <c:pt idx="1">
                  <c:v>2025</c:v>
                </c:pt>
              </c:numCache>
            </c:numRef>
          </c:val>
          <c:extLst>
            <c:ext xmlns:c16="http://schemas.microsoft.com/office/drawing/2014/chart" uri="{C3380CC4-5D6E-409C-BE32-E72D297353CC}">
              <c16:uniqueId val="{00000000-6A3C-4F34-B376-BD97D0F78A64}"/>
            </c:ext>
          </c:extLst>
        </c:ser>
        <c:ser>
          <c:idx val="1"/>
          <c:order val="1"/>
          <c:tx>
            <c:strRef>
              <c:f>'pivot table'!$D$39:$D$40</c:f>
              <c:strCache>
                <c:ptCount val="1"/>
                <c:pt idx="0">
                  <c:v>4000-4999</c:v>
                </c:pt>
              </c:strCache>
            </c:strRef>
          </c:tx>
          <c:spPr>
            <a:solidFill>
              <a:schemeClr val="accent2"/>
            </a:solidFill>
            <a:ln>
              <a:noFill/>
            </a:ln>
            <a:effectLst/>
          </c:spPr>
          <c:invertIfNegative val="0"/>
          <c:cat>
            <c:strRef>
              <c:f>'pivot table'!$B$41:$B$44</c:f>
              <c:strCache>
                <c:ptCount val="3"/>
                <c:pt idx="0">
                  <c:v>high</c:v>
                </c:pt>
                <c:pt idx="1">
                  <c:v>low</c:v>
                </c:pt>
                <c:pt idx="2">
                  <c:v>medium</c:v>
                </c:pt>
              </c:strCache>
            </c:strRef>
          </c:cat>
          <c:val>
            <c:numRef>
              <c:f>'pivot table'!$D$41:$D$44</c:f>
              <c:numCache>
                <c:formatCode>0.0</c:formatCode>
                <c:ptCount val="3"/>
                <c:pt idx="1">
                  <c:v>2100</c:v>
                </c:pt>
              </c:numCache>
            </c:numRef>
          </c:val>
          <c:extLst>
            <c:ext xmlns:c16="http://schemas.microsoft.com/office/drawing/2014/chart" uri="{C3380CC4-5D6E-409C-BE32-E72D297353CC}">
              <c16:uniqueId val="{00000001-160C-4C9E-B4D6-ABD24CCA0A86}"/>
            </c:ext>
          </c:extLst>
        </c:ser>
        <c:ser>
          <c:idx val="2"/>
          <c:order val="2"/>
          <c:tx>
            <c:strRef>
              <c:f>'pivot table'!$E$39:$E$40</c:f>
              <c:strCache>
                <c:ptCount val="1"/>
                <c:pt idx="0">
                  <c:v>5000-5999</c:v>
                </c:pt>
              </c:strCache>
            </c:strRef>
          </c:tx>
          <c:spPr>
            <a:solidFill>
              <a:schemeClr val="accent3"/>
            </a:solidFill>
            <a:ln>
              <a:noFill/>
            </a:ln>
            <a:effectLst/>
          </c:spPr>
          <c:invertIfNegative val="0"/>
          <c:cat>
            <c:strRef>
              <c:f>'pivot table'!$B$41:$B$44</c:f>
              <c:strCache>
                <c:ptCount val="3"/>
                <c:pt idx="0">
                  <c:v>high</c:v>
                </c:pt>
                <c:pt idx="1">
                  <c:v>low</c:v>
                </c:pt>
                <c:pt idx="2">
                  <c:v>medium</c:v>
                </c:pt>
              </c:strCache>
            </c:strRef>
          </c:cat>
          <c:val>
            <c:numRef>
              <c:f>'pivot table'!$E$41:$E$44</c:f>
              <c:numCache>
                <c:formatCode>0.0</c:formatCode>
                <c:ptCount val="3"/>
                <c:pt idx="1">
                  <c:v>2200</c:v>
                </c:pt>
                <c:pt idx="2">
                  <c:v>2218.181818181818</c:v>
                </c:pt>
              </c:numCache>
            </c:numRef>
          </c:val>
          <c:extLst>
            <c:ext xmlns:c16="http://schemas.microsoft.com/office/drawing/2014/chart" uri="{C3380CC4-5D6E-409C-BE32-E72D297353CC}">
              <c16:uniqueId val="{00000002-160C-4C9E-B4D6-ABD24CCA0A86}"/>
            </c:ext>
          </c:extLst>
        </c:ser>
        <c:ser>
          <c:idx val="3"/>
          <c:order val="3"/>
          <c:tx>
            <c:strRef>
              <c:f>'pivot table'!$F$39:$F$40</c:f>
              <c:strCache>
                <c:ptCount val="1"/>
                <c:pt idx="0">
                  <c:v>6000-6999</c:v>
                </c:pt>
              </c:strCache>
            </c:strRef>
          </c:tx>
          <c:spPr>
            <a:solidFill>
              <a:schemeClr val="accent4"/>
            </a:solidFill>
            <a:ln>
              <a:noFill/>
            </a:ln>
            <a:effectLst/>
          </c:spPr>
          <c:invertIfNegative val="0"/>
          <c:cat>
            <c:strRef>
              <c:f>'pivot table'!$B$41:$B$44</c:f>
              <c:strCache>
                <c:ptCount val="3"/>
                <c:pt idx="0">
                  <c:v>high</c:v>
                </c:pt>
                <c:pt idx="1">
                  <c:v>low</c:v>
                </c:pt>
                <c:pt idx="2">
                  <c:v>medium</c:v>
                </c:pt>
              </c:strCache>
            </c:strRef>
          </c:cat>
          <c:val>
            <c:numRef>
              <c:f>'pivot table'!$F$41:$F$44</c:f>
              <c:numCache>
                <c:formatCode>0.0</c:formatCode>
                <c:ptCount val="3"/>
                <c:pt idx="2">
                  <c:v>2361.5384615384614</c:v>
                </c:pt>
              </c:numCache>
            </c:numRef>
          </c:val>
          <c:extLst>
            <c:ext xmlns:c16="http://schemas.microsoft.com/office/drawing/2014/chart" uri="{C3380CC4-5D6E-409C-BE32-E72D297353CC}">
              <c16:uniqueId val="{00000003-160C-4C9E-B4D6-ABD24CCA0A86}"/>
            </c:ext>
          </c:extLst>
        </c:ser>
        <c:ser>
          <c:idx val="4"/>
          <c:order val="4"/>
          <c:tx>
            <c:strRef>
              <c:f>'pivot table'!$G$39:$G$40</c:f>
              <c:strCache>
                <c:ptCount val="1"/>
                <c:pt idx="0">
                  <c:v>7000-7999</c:v>
                </c:pt>
              </c:strCache>
            </c:strRef>
          </c:tx>
          <c:spPr>
            <a:solidFill>
              <a:schemeClr val="accent5"/>
            </a:solidFill>
            <a:ln>
              <a:noFill/>
            </a:ln>
            <a:effectLst/>
          </c:spPr>
          <c:invertIfNegative val="0"/>
          <c:cat>
            <c:strRef>
              <c:f>'pivot table'!$B$41:$B$44</c:f>
              <c:strCache>
                <c:ptCount val="3"/>
                <c:pt idx="0">
                  <c:v>high</c:v>
                </c:pt>
                <c:pt idx="1">
                  <c:v>low</c:v>
                </c:pt>
                <c:pt idx="2">
                  <c:v>medium</c:v>
                </c:pt>
              </c:strCache>
            </c:strRef>
          </c:cat>
          <c:val>
            <c:numRef>
              <c:f>'pivot table'!$G$41:$G$44</c:f>
              <c:numCache>
                <c:formatCode>0.0</c:formatCode>
                <c:ptCount val="3"/>
                <c:pt idx="2">
                  <c:v>2400</c:v>
                </c:pt>
              </c:numCache>
            </c:numRef>
          </c:val>
          <c:extLst>
            <c:ext xmlns:c16="http://schemas.microsoft.com/office/drawing/2014/chart" uri="{C3380CC4-5D6E-409C-BE32-E72D297353CC}">
              <c16:uniqueId val="{00000004-160C-4C9E-B4D6-ABD24CCA0A86}"/>
            </c:ext>
          </c:extLst>
        </c:ser>
        <c:ser>
          <c:idx val="5"/>
          <c:order val="5"/>
          <c:tx>
            <c:strRef>
              <c:f>'pivot table'!$H$39:$H$40</c:f>
              <c:strCache>
                <c:ptCount val="1"/>
                <c:pt idx="0">
                  <c:v>8000-8999</c:v>
                </c:pt>
              </c:strCache>
            </c:strRef>
          </c:tx>
          <c:spPr>
            <a:solidFill>
              <a:schemeClr val="accent6"/>
            </a:solidFill>
            <a:ln>
              <a:noFill/>
            </a:ln>
            <a:effectLst/>
          </c:spPr>
          <c:invertIfNegative val="0"/>
          <c:cat>
            <c:strRef>
              <c:f>'pivot table'!$B$41:$B$44</c:f>
              <c:strCache>
                <c:ptCount val="3"/>
                <c:pt idx="0">
                  <c:v>high</c:v>
                </c:pt>
                <c:pt idx="1">
                  <c:v>low</c:v>
                </c:pt>
                <c:pt idx="2">
                  <c:v>medium</c:v>
                </c:pt>
              </c:strCache>
            </c:strRef>
          </c:cat>
          <c:val>
            <c:numRef>
              <c:f>'pivot table'!$H$41:$H$44</c:f>
              <c:numCache>
                <c:formatCode>0.0</c:formatCode>
                <c:ptCount val="3"/>
                <c:pt idx="0">
                  <c:v>2600</c:v>
                </c:pt>
                <c:pt idx="2">
                  <c:v>2575</c:v>
                </c:pt>
              </c:numCache>
            </c:numRef>
          </c:val>
          <c:extLst>
            <c:ext xmlns:c16="http://schemas.microsoft.com/office/drawing/2014/chart" uri="{C3380CC4-5D6E-409C-BE32-E72D297353CC}">
              <c16:uniqueId val="{00000005-160C-4C9E-B4D6-ABD24CCA0A86}"/>
            </c:ext>
          </c:extLst>
        </c:ser>
        <c:ser>
          <c:idx val="6"/>
          <c:order val="6"/>
          <c:tx>
            <c:strRef>
              <c:f>'pivot table'!$I$39:$I$40</c:f>
              <c:strCache>
                <c:ptCount val="1"/>
                <c:pt idx="0">
                  <c:v>9000-9999</c:v>
                </c:pt>
              </c:strCache>
            </c:strRef>
          </c:tx>
          <c:spPr>
            <a:solidFill>
              <a:schemeClr val="accent1">
                <a:lumMod val="60000"/>
              </a:schemeClr>
            </a:solidFill>
            <a:ln>
              <a:noFill/>
            </a:ln>
            <a:effectLst/>
          </c:spPr>
          <c:invertIfNegative val="0"/>
          <c:cat>
            <c:strRef>
              <c:f>'pivot table'!$B$41:$B$44</c:f>
              <c:strCache>
                <c:ptCount val="3"/>
                <c:pt idx="0">
                  <c:v>high</c:v>
                </c:pt>
                <c:pt idx="1">
                  <c:v>low</c:v>
                </c:pt>
                <c:pt idx="2">
                  <c:v>medium</c:v>
                </c:pt>
              </c:strCache>
            </c:strRef>
          </c:cat>
          <c:val>
            <c:numRef>
              <c:f>'pivot table'!$I$41:$I$44</c:f>
              <c:numCache>
                <c:formatCode>0.0</c:formatCode>
                <c:ptCount val="3"/>
                <c:pt idx="0">
                  <c:v>2678.9473684210525</c:v>
                </c:pt>
                <c:pt idx="2">
                  <c:v>2750</c:v>
                </c:pt>
              </c:numCache>
            </c:numRef>
          </c:val>
          <c:extLst>
            <c:ext xmlns:c16="http://schemas.microsoft.com/office/drawing/2014/chart" uri="{C3380CC4-5D6E-409C-BE32-E72D297353CC}">
              <c16:uniqueId val="{00000006-160C-4C9E-B4D6-ABD24CCA0A86}"/>
            </c:ext>
          </c:extLst>
        </c:ser>
        <c:ser>
          <c:idx val="7"/>
          <c:order val="7"/>
          <c:tx>
            <c:strRef>
              <c:f>'pivot table'!$J$39:$J$40</c:f>
              <c:strCache>
                <c:ptCount val="1"/>
                <c:pt idx="0">
                  <c:v>10000-11000</c:v>
                </c:pt>
              </c:strCache>
            </c:strRef>
          </c:tx>
          <c:spPr>
            <a:solidFill>
              <a:schemeClr val="accent2">
                <a:lumMod val="60000"/>
              </a:schemeClr>
            </a:solidFill>
            <a:ln>
              <a:noFill/>
            </a:ln>
            <a:effectLst/>
          </c:spPr>
          <c:invertIfNegative val="0"/>
          <c:cat>
            <c:strRef>
              <c:f>'pivot table'!$B$41:$B$44</c:f>
              <c:strCache>
                <c:ptCount val="3"/>
                <c:pt idx="0">
                  <c:v>high</c:v>
                </c:pt>
                <c:pt idx="1">
                  <c:v>low</c:v>
                </c:pt>
                <c:pt idx="2">
                  <c:v>medium</c:v>
                </c:pt>
              </c:strCache>
            </c:strRef>
          </c:cat>
          <c:val>
            <c:numRef>
              <c:f>'pivot table'!$J$41:$J$44</c:f>
              <c:numCache>
                <c:formatCode>0.0</c:formatCode>
                <c:ptCount val="3"/>
                <c:pt idx="0">
                  <c:v>2866.6666666666665</c:v>
                </c:pt>
                <c:pt idx="2">
                  <c:v>2766.6666666666665</c:v>
                </c:pt>
              </c:numCache>
            </c:numRef>
          </c:val>
          <c:extLst>
            <c:ext xmlns:c16="http://schemas.microsoft.com/office/drawing/2014/chart" uri="{C3380CC4-5D6E-409C-BE32-E72D297353CC}">
              <c16:uniqueId val="{00000007-160C-4C9E-B4D6-ABD24CCA0A86}"/>
            </c:ext>
          </c:extLst>
        </c:ser>
        <c:dLbls>
          <c:showLegendKey val="0"/>
          <c:showVal val="0"/>
          <c:showCatName val="0"/>
          <c:showSerName val="0"/>
          <c:showPercent val="0"/>
          <c:showBubbleSize val="0"/>
        </c:dLbls>
        <c:gapWidth val="219"/>
        <c:overlap val="-27"/>
        <c:axId val="1987085360"/>
        <c:axId val="1987099920"/>
      </c:barChart>
      <c:catAx>
        <c:axId val="198708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Activity</a:t>
                </a:r>
                <a:r>
                  <a:rPr lang="en-US" baseline="0"/>
                  <a:t> Level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9920"/>
        <c:crosses val="autoZero"/>
        <c:auto val="1"/>
        <c:lblAlgn val="ctr"/>
        <c:lblOffset val="100"/>
        <c:noMultiLvlLbl val="0"/>
      </c:catAx>
      <c:valAx>
        <c:axId val="1987099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8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[Health_Sleep_Statistics.xlsx]pivot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Medication</a:t>
            </a:r>
            <a:r>
              <a:rPr lang="en-US" baseline="0"/>
              <a:t> Usage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table'!$F$56:$F$57</c:f>
              <c:strCache>
                <c:ptCount val="1"/>
                <c:pt idx="0">
                  <c:v>20-29</c:v>
                </c:pt>
              </c:strCache>
            </c:strRef>
          </c:tx>
          <c:spPr>
            <a:solidFill>
              <a:schemeClr val="accent1"/>
            </a:solidFill>
            <a:ln>
              <a:noFill/>
            </a:ln>
            <a:effectLst/>
          </c:spPr>
          <c:invertIfNegative val="0"/>
          <c:cat>
            <c:strRef>
              <c:f>'pivot table'!$E$58:$E$60</c:f>
              <c:strCache>
                <c:ptCount val="2"/>
                <c:pt idx="0">
                  <c:v>Female</c:v>
                </c:pt>
                <c:pt idx="1">
                  <c:v>Male</c:v>
                </c:pt>
              </c:strCache>
            </c:strRef>
          </c:cat>
          <c:val>
            <c:numRef>
              <c:f>'pivot table'!$F$58:$F$60</c:f>
              <c:numCache>
                <c:formatCode>General</c:formatCode>
                <c:ptCount val="2"/>
                <c:pt idx="0">
                  <c:v>29</c:v>
                </c:pt>
                <c:pt idx="1">
                  <c:v>1</c:v>
                </c:pt>
              </c:numCache>
            </c:numRef>
          </c:val>
          <c:extLst>
            <c:ext xmlns:c16="http://schemas.microsoft.com/office/drawing/2014/chart" uri="{C3380CC4-5D6E-409C-BE32-E72D297353CC}">
              <c16:uniqueId val="{00000000-8490-499A-85CC-6449684AB1CC}"/>
            </c:ext>
          </c:extLst>
        </c:ser>
        <c:ser>
          <c:idx val="1"/>
          <c:order val="1"/>
          <c:tx>
            <c:strRef>
              <c:f>'pivot table'!$G$56:$G$57</c:f>
              <c:strCache>
                <c:ptCount val="1"/>
                <c:pt idx="0">
                  <c:v>30-39</c:v>
                </c:pt>
              </c:strCache>
            </c:strRef>
          </c:tx>
          <c:spPr>
            <a:solidFill>
              <a:schemeClr val="accent2"/>
            </a:solidFill>
            <a:ln>
              <a:noFill/>
            </a:ln>
            <a:effectLst/>
          </c:spPr>
          <c:invertIfNegative val="0"/>
          <c:cat>
            <c:strRef>
              <c:f>'pivot table'!$E$58:$E$60</c:f>
              <c:strCache>
                <c:ptCount val="2"/>
                <c:pt idx="0">
                  <c:v>Female</c:v>
                </c:pt>
                <c:pt idx="1">
                  <c:v>Male</c:v>
                </c:pt>
              </c:strCache>
            </c:strRef>
          </c:cat>
          <c:val>
            <c:numRef>
              <c:f>'pivot table'!$G$58:$G$60</c:f>
              <c:numCache>
                <c:formatCode>General</c:formatCode>
                <c:ptCount val="2"/>
                <c:pt idx="0">
                  <c:v>19</c:v>
                </c:pt>
                <c:pt idx="1">
                  <c:v>14</c:v>
                </c:pt>
              </c:numCache>
            </c:numRef>
          </c:val>
          <c:extLst>
            <c:ext xmlns:c16="http://schemas.microsoft.com/office/drawing/2014/chart" uri="{C3380CC4-5D6E-409C-BE32-E72D297353CC}">
              <c16:uniqueId val="{00000008-E1E9-4406-96E8-8EFE15E338DD}"/>
            </c:ext>
          </c:extLst>
        </c:ser>
        <c:ser>
          <c:idx val="2"/>
          <c:order val="2"/>
          <c:tx>
            <c:strRef>
              <c:f>'pivot table'!$H$56:$H$57</c:f>
              <c:strCache>
                <c:ptCount val="1"/>
                <c:pt idx="0">
                  <c:v>40-49</c:v>
                </c:pt>
              </c:strCache>
            </c:strRef>
          </c:tx>
          <c:spPr>
            <a:solidFill>
              <a:schemeClr val="accent3"/>
            </a:solidFill>
            <a:ln>
              <a:noFill/>
            </a:ln>
            <a:effectLst/>
          </c:spPr>
          <c:invertIfNegative val="0"/>
          <c:cat>
            <c:strRef>
              <c:f>'pivot table'!$E$58:$E$60</c:f>
              <c:strCache>
                <c:ptCount val="2"/>
                <c:pt idx="0">
                  <c:v>Female</c:v>
                </c:pt>
                <c:pt idx="1">
                  <c:v>Male</c:v>
                </c:pt>
              </c:strCache>
            </c:strRef>
          </c:cat>
          <c:val>
            <c:numRef>
              <c:f>'pivot table'!$H$58:$H$60</c:f>
              <c:numCache>
                <c:formatCode>General</c:formatCode>
                <c:ptCount val="2"/>
                <c:pt idx="0">
                  <c:v>1</c:v>
                </c:pt>
                <c:pt idx="1">
                  <c:v>30</c:v>
                </c:pt>
              </c:numCache>
            </c:numRef>
          </c:val>
          <c:extLst>
            <c:ext xmlns:c16="http://schemas.microsoft.com/office/drawing/2014/chart" uri="{C3380CC4-5D6E-409C-BE32-E72D297353CC}">
              <c16:uniqueId val="{00000009-E1E9-4406-96E8-8EFE15E338DD}"/>
            </c:ext>
          </c:extLst>
        </c:ser>
        <c:ser>
          <c:idx val="3"/>
          <c:order val="3"/>
          <c:tx>
            <c:strRef>
              <c:f>'pivot table'!$I$56:$I$57</c:f>
              <c:strCache>
                <c:ptCount val="1"/>
                <c:pt idx="0">
                  <c:v>50-60</c:v>
                </c:pt>
              </c:strCache>
            </c:strRef>
          </c:tx>
          <c:spPr>
            <a:solidFill>
              <a:schemeClr val="accent4"/>
            </a:solidFill>
            <a:ln>
              <a:noFill/>
            </a:ln>
            <a:effectLst/>
          </c:spPr>
          <c:invertIfNegative val="0"/>
          <c:cat>
            <c:strRef>
              <c:f>'pivot table'!$E$58:$E$60</c:f>
              <c:strCache>
                <c:ptCount val="2"/>
                <c:pt idx="0">
                  <c:v>Female</c:v>
                </c:pt>
                <c:pt idx="1">
                  <c:v>Male</c:v>
                </c:pt>
              </c:strCache>
            </c:strRef>
          </c:cat>
          <c:val>
            <c:numRef>
              <c:f>'pivot table'!$I$58:$I$60</c:f>
              <c:numCache>
                <c:formatCode>General</c:formatCode>
                <c:ptCount val="2"/>
                <c:pt idx="0">
                  <c:v>1</c:v>
                </c:pt>
                <c:pt idx="1">
                  <c:v>5</c:v>
                </c:pt>
              </c:numCache>
            </c:numRef>
          </c:val>
          <c:extLst>
            <c:ext xmlns:c16="http://schemas.microsoft.com/office/drawing/2014/chart" uri="{C3380CC4-5D6E-409C-BE32-E72D297353CC}">
              <c16:uniqueId val="{00000001-DE72-485E-A83D-4CD7C414924E}"/>
            </c:ext>
          </c:extLst>
        </c:ser>
        <c:dLbls>
          <c:showLegendKey val="0"/>
          <c:showVal val="0"/>
          <c:showCatName val="0"/>
          <c:showSerName val="0"/>
          <c:showPercent val="0"/>
          <c:showBubbleSize val="0"/>
        </c:dLbls>
        <c:gapWidth val="219"/>
        <c:overlap val="-27"/>
        <c:axId val="276480864"/>
        <c:axId val="276486272"/>
      </c:barChart>
      <c:catAx>
        <c:axId val="27648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86272"/>
        <c:crosses val="autoZero"/>
        <c:auto val="1"/>
        <c:lblAlgn val="ctr"/>
        <c:lblOffset val="100"/>
        <c:noMultiLvlLbl val="0"/>
      </c:catAx>
      <c:valAx>
        <c:axId val="27648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8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[Health_Sleep_Statistics.xlsx]pivot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Daily steps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table'!$C$7:$C$8</c:f>
              <c:strCache>
                <c:ptCount val="1"/>
                <c:pt idx="0">
                  <c:v>20-29</c:v>
                </c:pt>
              </c:strCache>
            </c:strRef>
          </c:tx>
          <c:spPr>
            <a:solidFill>
              <a:schemeClr val="accent1"/>
            </a:solidFill>
            <a:ln>
              <a:noFill/>
            </a:ln>
            <a:effectLst/>
          </c:spPr>
          <c:invertIfNegative val="0"/>
          <c:cat>
            <c:strRef>
              <c:f>'pivot table'!$B$9:$B$11</c:f>
              <c:strCache>
                <c:ptCount val="2"/>
                <c:pt idx="0">
                  <c:v>Female</c:v>
                </c:pt>
                <c:pt idx="1">
                  <c:v>Male</c:v>
                </c:pt>
              </c:strCache>
            </c:strRef>
          </c:cat>
          <c:val>
            <c:numRef>
              <c:f>'pivot table'!$C$9:$C$11</c:f>
              <c:numCache>
                <c:formatCode>General</c:formatCode>
                <c:ptCount val="2"/>
                <c:pt idx="0">
                  <c:v>269000</c:v>
                </c:pt>
                <c:pt idx="1">
                  <c:v>11000</c:v>
                </c:pt>
              </c:numCache>
            </c:numRef>
          </c:val>
          <c:extLst>
            <c:ext xmlns:c16="http://schemas.microsoft.com/office/drawing/2014/chart" uri="{C3380CC4-5D6E-409C-BE32-E72D297353CC}">
              <c16:uniqueId val="{00000000-9218-4E10-AFEC-9F965CC69033}"/>
            </c:ext>
          </c:extLst>
        </c:ser>
        <c:ser>
          <c:idx val="1"/>
          <c:order val="1"/>
          <c:tx>
            <c:strRef>
              <c:f>'pivot table'!$D$7:$D$8</c:f>
              <c:strCache>
                <c:ptCount val="1"/>
                <c:pt idx="0">
                  <c:v>30-39</c:v>
                </c:pt>
              </c:strCache>
            </c:strRef>
          </c:tx>
          <c:spPr>
            <a:solidFill>
              <a:schemeClr val="accent2"/>
            </a:solidFill>
            <a:ln>
              <a:noFill/>
            </a:ln>
            <a:effectLst/>
          </c:spPr>
          <c:invertIfNegative val="0"/>
          <c:cat>
            <c:strRef>
              <c:f>'pivot table'!$B$9:$B$11</c:f>
              <c:strCache>
                <c:ptCount val="2"/>
                <c:pt idx="0">
                  <c:v>Female</c:v>
                </c:pt>
                <c:pt idx="1">
                  <c:v>Male</c:v>
                </c:pt>
              </c:strCache>
            </c:strRef>
          </c:cat>
          <c:val>
            <c:numRef>
              <c:f>'pivot table'!$D$9:$D$11</c:f>
              <c:numCache>
                <c:formatCode>General</c:formatCode>
                <c:ptCount val="2"/>
                <c:pt idx="0">
                  <c:v>165000</c:v>
                </c:pt>
                <c:pt idx="1">
                  <c:v>77500</c:v>
                </c:pt>
              </c:numCache>
            </c:numRef>
          </c:val>
          <c:extLst>
            <c:ext xmlns:c16="http://schemas.microsoft.com/office/drawing/2014/chart" uri="{C3380CC4-5D6E-409C-BE32-E72D297353CC}">
              <c16:uniqueId val="{00000007-9218-4E10-AFEC-9F965CC69033}"/>
            </c:ext>
          </c:extLst>
        </c:ser>
        <c:ser>
          <c:idx val="2"/>
          <c:order val="2"/>
          <c:tx>
            <c:strRef>
              <c:f>'pivot table'!$E$7:$E$8</c:f>
              <c:strCache>
                <c:ptCount val="1"/>
                <c:pt idx="0">
                  <c:v>40-49</c:v>
                </c:pt>
              </c:strCache>
            </c:strRef>
          </c:tx>
          <c:spPr>
            <a:solidFill>
              <a:schemeClr val="accent3"/>
            </a:solidFill>
            <a:ln>
              <a:noFill/>
            </a:ln>
            <a:effectLst/>
          </c:spPr>
          <c:invertIfNegative val="0"/>
          <c:cat>
            <c:strRef>
              <c:f>'pivot table'!$B$9:$B$11</c:f>
              <c:strCache>
                <c:ptCount val="2"/>
                <c:pt idx="0">
                  <c:v>Female</c:v>
                </c:pt>
                <c:pt idx="1">
                  <c:v>Male</c:v>
                </c:pt>
              </c:strCache>
            </c:strRef>
          </c:cat>
          <c:val>
            <c:numRef>
              <c:f>'pivot table'!$E$9:$E$11</c:f>
              <c:numCache>
                <c:formatCode>General</c:formatCode>
                <c:ptCount val="2"/>
                <c:pt idx="0">
                  <c:v>9500</c:v>
                </c:pt>
                <c:pt idx="1">
                  <c:v>128000</c:v>
                </c:pt>
              </c:numCache>
            </c:numRef>
          </c:val>
          <c:extLst>
            <c:ext xmlns:c16="http://schemas.microsoft.com/office/drawing/2014/chart" uri="{C3380CC4-5D6E-409C-BE32-E72D297353CC}">
              <c16:uniqueId val="{00000008-9218-4E10-AFEC-9F965CC69033}"/>
            </c:ext>
          </c:extLst>
        </c:ser>
        <c:ser>
          <c:idx val="3"/>
          <c:order val="3"/>
          <c:tx>
            <c:strRef>
              <c:f>'pivot table'!$F$7:$F$8</c:f>
              <c:strCache>
                <c:ptCount val="1"/>
                <c:pt idx="0">
                  <c:v>50-60</c:v>
                </c:pt>
              </c:strCache>
            </c:strRef>
          </c:tx>
          <c:spPr>
            <a:solidFill>
              <a:schemeClr val="accent4"/>
            </a:solidFill>
            <a:ln>
              <a:noFill/>
            </a:ln>
            <a:effectLst/>
          </c:spPr>
          <c:invertIfNegative val="0"/>
          <c:cat>
            <c:strRef>
              <c:f>'pivot table'!$B$9:$B$11</c:f>
              <c:strCache>
                <c:ptCount val="2"/>
                <c:pt idx="0">
                  <c:v>Female</c:v>
                </c:pt>
                <c:pt idx="1">
                  <c:v>Male</c:v>
                </c:pt>
              </c:strCache>
            </c:strRef>
          </c:cat>
          <c:val>
            <c:numRef>
              <c:f>'pivot table'!$F$9:$F$11</c:f>
              <c:numCache>
                <c:formatCode>General</c:formatCode>
                <c:ptCount val="2"/>
                <c:pt idx="0">
                  <c:v>3500</c:v>
                </c:pt>
                <c:pt idx="1">
                  <c:v>19500</c:v>
                </c:pt>
              </c:numCache>
            </c:numRef>
          </c:val>
          <c:extLst>
            <c:ext xmlns:c16="http://schemas.microsoft.com/office/drawing/2014/chart" uri="{C3380CC4-5D6E-409C-BE32-E72D297353CC}">
              <c16:uniqueId val="{00000001-7E1B-47B7-9C3D-5ADBA7D88548}"/>
            </c:ext>
          </c:extLst>
        </c:ser>
        <c:dLbls>
          <c:showLegendKey val="0"/>
          <c:showVal val="0"/>
          <c:showCatName val="0"/>
          <c:showSerName val="0"/>
          <c:showPercent val="0"/>
          <c:showBubbleSize val="0"/>
        </c:dLbls>
        <c:gapWidth val="219"/>
        <c:overlap val="-27"/>
        <c:axId val="1881352512"/>
        <c:axId val="1881355008"/>
      </c:barChart>
      <c:catAx>
        <c:axId val="188135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355008"/>
        <c:crosses val="autoZero"/>
        <c:auto val="1"/>
        <c:lblAlgn val="ctr"/>
        <c:lblOffset val="100"/>
        <c:noMultiLvlLbl val="0"/>
      </c:catAx>
      <c:valAx>
        <c:axId val="188135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35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323850</xdr:colOff>
      <xdr:row>2</xdr:row>
      <xdr:rowOff>28575</xdr:rowOff>
    </xdr:from>
    <xdr:to>
      <xdr:col>21</xdr:col>
      <xdr:colOff>47625</xdr:colOff>
      <xdr:row>16</xdr:row>
      <xdr:rowOff>104775</xdr:rowOff>
    </xdr:to>
    <xdr:graphicFrame macro="">
      <xdr:nvGraphicFramePr>
        <xdr:cNvPr id="2" name="Chart 1">
          <a:extLst>
            <a:ext uri="{FF2B5EF4-FFF2-40B4-BE49-F238E27FC236}">
              <a16:creationId xmlns:a16="http://schemas.microsoft.com/office/drawing/2014/main" id="{C549D5E6-85F7-4D5A-B69B-A3B70D482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17</xdr:row>
      <xdr:rowOff>133350</xdr:rowOff>
    </xdr:from>
    <xdr:to>
      <xdr:col>20</xdr:col>
      <xdr:colOff>152400</xdr:colOff>
      <xdr:row>32</xdr:row>
      <xdr:rowOff>19050</xdr:rowOff>
    </xdr:to>
    <xdr:graphicFrame macro="">
      <xdr:nvGraphicFramePr>
        <xdr:cNvPr id="3" name="Chart 2">
          <a:extLst>
            <a:ext uri="{FF2B5EF4-FFF2-40B4-BE49-F238E27FC236}">
              <a16:creationId xmlns:a16="http://schemas.microsoft.com/office/drawing/2014/main" id="{278A9FDB-BEB1-4F23-9883-4108915DD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190500</xdr:colOff>
      <xdr:row>33</xdr:row>
      <xdr:rowOff>61912</xdr:rowOff>
    </xdr:from>
    <xdr:to>
      <xdr:col>22</xdr:col>
      <xdr:colOff>9525</xdr:colOff>
      <xdr:row>47</xdr:row>
      <xdr:rowOff>138112</xdr:rowOff>
    </xdr:to>
    <xdr:graphicFrame macro="">
      <xdr:nvGraphicFramePr>
        <xdr:cNvPr id="4" name="Chart 3">
          <a:extLst>
            <a:ext uri="{FF2B5EF4-FFF2-40B4-BE49-F238E27FC236}">
              <a16:creationId xmlns:a16="http://schemas.microsoft.com/office/drawing/2014/main" id="{DE4EF8D8-94A8-4335-8A80-C01868AA1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600075</xdr:colOff>
      <xdr:row>60</xdr:row>
      <xdr:rowOff>147637</xdr:rowOff>
    </xdr:from>
    <xdr:to>
      <xdr:col>9</xdr:col>
      <xdr:colOff>9525</xdr:colOff>
      <xdr:row>75</xdr:row>
      <xdr:rowOff>33337</xdr:rowOff>
    </xdr:to>
    <xdr:graphicFrame macro="">
      <xdr:nvGraphicFramePr>
        <xdr:cNvPr id="5" name="Chart 4">
          <a:extLst>
            <a:ext uri="{FF2B5EF4-FFF2-40B4-BE49-F238E27FC236}">
              <a16:creationId xmlns:a16="http://schemas.microsoft.com/office/drawing/2014/main" id="{5875D681-7F3B-46BB-A25D-076206CB8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327212</xdr:colOff>
      <xdr:row>6</xdr:row>
      <xdr:rowOff>28575</xdr:rowOff>
    </xdr:from>
    <xdr:to>
      <xdr:col>19</xdr:col>
      <xdr:colOff>33619</xdr:colOff>
      <xdr:row>19</xdr:row>
      <xdr:rowOff>19050</xdr:rowOff>
    </xdr:to>
    <xdr:graphicFrame macro="">
      <xdr:nvGraphicFramePr>
        <xdr:cNvPr id="2" name="Chart 1">
          <a:extLst>
            <a:ext uri="{FF2B5EF4-FFF2-40B4-BE49-F238E27FC236}">
              <a16:creationId xmlns:a16="http://schemas.microsoft.com/office/drawing/2014/main" id="{6CAE2469-FBEA-424E-880D-D26395C03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6</xdr:row>
      <xdr:rowOff>28575</xdr:rowOff>
    </xdr:from>
    <xdr:to>
      <xdr:col>11</xdr:col>
      <xdr:colOff>228600</xdr:colOff>
      <xdr:row>19</xdr:row>
      <xdr:rowOff>66675</xdr:rowOff>
    </xdr:to>
    <xdr:graphicFrame macro="">
      <xdr:nvGraphicFramePr>
        <xdr:cNvPr id="3" name="Chart 2">
          <a:extLst>
            <a:ext uri="{FF2B5EF4-FFF2-40B4-BE49-F238E27FC236}">
              <a16:creationId xmlns:a16="http://schemas.microsoft.com/office/drawing/2014/main" id="{BCB50A4F-4721-420C-B913-B5346DFBD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603436</xdr:colOff>
      <xdr:row>20</xdr:row>
      <xdr:rowOff>78441</xdr:rowOff>
    </xdr:from>
    <xdr:to>
      <xdr:col>11</xdr:col>
      <xdr:colOff>211231</xdr:colOff>
      <xdr:row>36</xdr:row>
      <xdr:rowOff>44823</xdr:rowOff>
    </xdr:to>
    <xdr:graphicFrame macro="">
      <xdr:nvGraphicFramePr>
        <xdr:cNvPr id="4" name="Chart 3">
          <a:extLst>
            <a:ext uri="{FF2B5EF4-FFF2-40B4-BE49-F238E27FC236}">
              <a16:creationId xmlns:a16="http://schemas.microsoft.com/office/drawing/2014/main" id="{C716A8D1-5B5A-4020-8167-109C7AAF2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20732</xdr:colOff>
      <xdr:row>13</xdr:row>
      <xdr:rowOff>57151</xdr:rowOff>
    </xdr:from>
    <xdr:to>
      <xdr:col>4</xdr:col>
      <xdr:colOff>569819</xdr:colOff>
      <xdr:row>18</xdr:row>
      <xdr:rowOff>161925</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69FF4242-D289-41CD-A3FD-1C274F273B5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39932" y="2533651"/>
              <a:ext cx="1768287" cy="1057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20733</xdr:colOff>
      <xdr:row>6</xdr:row>
      <xdr:rowOff>28575</xdr:rowOff>
    </xdr:from>
    <xdr:to>
      <xdr:col>4</xdr:col>
      <xdr:colOff>569819</xdr:colOff>
      <xdr:row>12</xdr:row>
      <xdr:rowOff>131669</xdr:rowOff>
    </xdr:to>
    <mc:AlternateContent xmlns:mc="http://schemas.openxmlformats.org/markup-compatibility/2006" xmlns:a14="http://schemas.microsoft.com/office/drawing/2010/main">
      <mc:Choice Requires="a14">
        <xdr:graphicFrame macro="">
          <xdr:nvGraphicFramePr>
            <xdr:cNvPr id="7" name="Physical Activity Level">
              <a:extLst>
                <a:ext uri="{FF2B5EF4-FFF2-40B4-BE49-F238E27FC236}">
                  <a16:creationId xmlns:a16="http://schemas.microsoft.com/office/drawing/2014/main" id="{250EA6B3-294B-4C08-88F4-BDB17F9364A5}"/>
                </a:ext>
              </a:extLst>
            </xdr:cNvPr>
            <xdr:cNvGraphicFramePr/>
          </xdr:nvGraphicFramePr>
          <xdr:xfrm>
            <a:off x="0" y="0"/>
            <a:ext cx="0" cy="0"/>
          </xdr:xfrm>
          <a:graphic>
            <a:graphicData uri="http://schemas.microsoft.com/office/drawing/2010/slicer">
              <sle:slicer xmlns:sle="http://schemas.microsoft.com/office/drawing/2010/slicer" name="Physical Activity Level"/>
            </a:graphicData>
          </a:graphic>
        </xdr:graphicFrame>
      </mc:Choice>
      <mc:Fallback xmlns="">
        <xdr:sp macro="" textlink="">
          <xdr:nvSpPr>
            <xdr:cNvPr id="0" name=""/>
            <xdr:cNvSpPr>
              <a:spLocks noTextEdit="1"/>
            </xdr:cNvSpPr>
          </xdr:nvSpPr>
          <xdr:spPr>
            <a:xfrm>
              <a:off x="1239933" y="1171575"/>
              <a:ext cx="1768286" cy="1246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30256</xdr:colOff>
      <xdr:row>19</xdr:row>
      <xdr:rowOff>28575</xdr:rowOff>
    </xdr:from>
    <xdr:to>
      <xdr:col>4</xdr:col>
      <xdr:colOff>595032</xdr:colOff>
      <xdr:row>25</xdr:row>
      <xdr:rowOff>19050</xdr:rowOff>
    </xdr:to>
    <mc:AlternateContent xmlns:mc="http://schemas.openxmlformats.org/markup-compatibility/2006" xmlns:a14="http://schemas.microsoft.com/office/drawing/2010/main">
      <mc:Choice Requires="a14">
        <xdr:graphicFrame macro="">
          <xdr:nvGraphicFramePr>
            <xdr:cNvPr id="8" name="Medication Usage">
              <a:extLst>
                <a:ext uri="{FF2B5EF4-FFF2-40B4-BE49-F238E27FC236}">
                  <a16:creationId xmlns:a16="http://schemas.microsoft.com/office/drawing/2014/main" id="{0CB0EE09-CF4C-43DE-8ABF-29DFE048B94D}"/>
                </a:ext>
              </a:extLst>
            </xdr:cNvPr>
            <xdr:cNvGraphicFramePr/>
          </xdr:nvGraphicFramePr>
          <xdr:xfrm>
            <a:off x="0" y="0"/>
            <a:ext cx="0" cy="0"/>
          </xdr:xfrm>
          <a:graphic>
            <a:graphicData uri="http://schemas.microsoft.com/office/drawing/2010/slicer">
              <sle:slicer xmlns:sle="http://schemas.microsoft.com/office/drawing/2010/slicer" name="Medication Usage"/>
            </a:graphicData>
          </a:graphic>
        </xdr:graphicFrame>
      </mc:Choice>
      <mc:Fallback xmlns="">
        <xdr:sp macro="" textlink="">
          <xdr:nvSpPr>
            <xdr:cNvPr id="0" name=""/>
            <xdr:cNvSpPr>
              <a:spLocks noTextEdit="1"/>
            </xdr:cNvSpPr>
          </xdr:nvSpPr>
          <xdr:spPr>
            <a:xfrm>
              <a:off x="1249456" y="3648075"/>
              <a:ext cx="1783976"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12885</xdr:colOff>
      <xdr:row>25</xdr:row>
      <xdr:rowOff>133349</xdr:rowOff>
    </xdr:from>
    <xdr:to>
      <xdr:col>4</xdr:col>
      <xdr:colOff>588867</xdr:colOff>
      <xdr:row>36</xdr:row>
      <xdr:rowOff>44823</xdr:rowOff>
    </xdr:to>
    <mc:AlternateContent xmlns:mc="http://schemas.openxmlformats.org/markup-compatibility/2006" xmlns:a14="http://schemas.microsoft.com/office/drawing/2010/main">
      <mc:Choice Requires="a14">
        <xdr:graphicFrame macro="">
          <xdr:nvGraphicFramePr>
            <xdr:cNvPr id="9" name="Sleep Quality">
              <a:extLst>
                <a:ext uri="{FF2B5EF4-FFF2-40B4-BE49-F238E27FC236}">
                  <a16:creationId xmlns:a16="http://schemas.microsoft.com/office/drawing/2014/main" id="{1060C759-E672-40B5-A3DF-1240549E70D3}"/>
                </a:ext>
              </a:extLst>
            </xdr:cNvPr>
            <xdr:cNvGraphicFramePr/>
          </xdr:nvGraphicFramePr>
          <xdr:xfrm>
            <a:off x="0" y="0"/>
            <a:ext cx="0" cy="0"/>
          </xdr:xfrm>
          <a:graphic>
            <a:graphicData uri="http://schemas.microsoft.com/office/drawing/2010/slicer">
              <sle:slicer xmlns:sle="http://schemas.microsoft.com/office/drawing/2010/slicer" name="Sleep Quality"/>
            </a:graphicData>
          </a:graphic>
        </xdr:graphicFrame>
      </mc:Choice>
      <mc:Fallback xmlns="">
        <xdr:sp macro="" textlink="">
          <xdr:nvSpPr>
            <xdr:cNvPr id="0" name=""/>
            <xdr:cNvSpPr>
              <a:spLocks noTextEdit="1"/>
            </xdr:cNvSpPr>
          </xdr:nvSpPr>
          <xdr:spPr>
            <a:xfrm>
              <a:off x="1232085" y="4895849"/>
              <a:ext cx="1795182" cy="2006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324972</xdr:colOff>
      <xdr:row>19</xdr:row>
      <xdr:rowOff>179294</xdr:rowOff>
    </xdr:from>
    <xdr:to>
      <xdr:col>19</xdr:col>
      <xdr:colOff>33619</xdr:colOff>
      <xdr:row>36</xdr:row>
      <xdr:rowOff>44823</xdr:rowOff>
    </xdr:to>
    <xdr:graphicFrame macro="">
      <xdr:nvGraphicFramePr>
        <xdr:cNvPr id="10" name="Chart 9">
          <a:extLst>
            <a:ext uri="{FF2B5EF4-FFF2-40B4-BE49-F238E27FC236}">
              <a16:creationId xmlns:a16="http://schemas.microsoft.com/office/drawing/2014/main" id="{7106D331-B5B6-4673-9114-563A57EFC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89.998014930556" createdVersion="7" refreshedVersion="7" minRefreshableVersion="3" recordCount="100" xr:uid="{00000000-000A-0000-FFFF-FFFF0C000000}">
  <cacheSource type="worksheet">
    <worksheetSource ref="A1:L101" sheet="working sheet"/>
  </cacheSource>
  <cacheFields count="12">
    <cacheField name="User ID" numFmtId="0">
      <sharedItems containsSemiMixedTypes="0" containsString="0" containsNumber="1" containsInteger="1" minValue="1" maxValue="100"/>
    </cacheField>
    <cacheField name="Age" numFmtId="0">
      <sharedItems containsSemiMixedTypes="0" containsString="0" containsNumber="1" containsInteger="1" minValue="22" maxValue="50" count="29">
        <n v="25"/>
        <n v="34"/>
        <n v="29"/>
        <n v="41"/>
        <n v="22"/>
        <n v="37"/>
        <n v="30"/>
        <n v="45"/>
        <n v="27"/>
        <n v="32"/>
        <n v="50"/>
        <n v="23"/>
        <n v="36"/>
        <n v="48"/>
        <n v="28"/>
        <n v="31"/>
        <n v="26"/>
        <n v="39"/>
        <n v="33"/>
        <n v="42"/>
        <n v="35"/>
        <n v="40"/>
        <n v="47"/>
        <n v="44"/>
        <n v="38"/>
        <n v="49"/>
        <n v="24"/>
        <n v="46"/>
        <n v="43"/>
      </sharedItems>
      <fieldGroup base="1">
        <rangePr autoStart="0" autoEnd="0" startNum="20" endNum="60" groupInterval="10"/>
        <groupItems count="6">
          <s v="&lt;20"/>
          <s v="20-29"/>
          <s v="30-39"/>
          <s v="40-49"/>
          <s v="50-60"/>
          <s v="&gt;60"/>
        </groupItems>
      </fieldGroup>
    </cacheField>
    <cacheField name="Gender" numFmtId="0">
      <sharedItems count="2">
        <s v="Female"/>
        <s v="Male"/>
      </sharedItems>
    </cacheField>
    <cacheField name="Sleep Quality" numFmtId="1">
      <sharedItems containsSemiMixedTypes="0" containsString="0" containsNumber="1" containsInteger="1" minValue="4" maxValue="9" count="6">
        <n v="8"/>
        <n v="7"/>
        <n v="9"/>
        <n v="5"/>
        <n v="6"/>
        <n v="4"/>
      </sharedItems>
    </cacheField>
    <cacheField name="Bedtime" numFmtId="20">
      <sharedItems containsSemiMixedTypes="0" containsNonDate="0" containsDate="1" containsString="0" minDate="1899-12-30T00:15:00" maxDate="1899-12-30T23:45:00"/>
    </cacheField>
    <cacheField name="Wake-up Time" numFmtId="20">
      <sharedItems containsSemiMixedTypes="0" containsNonDate="0" containsDate="1" containsString="0" minDate="1899-12-30T06:00:00" maxDate="1899-12-30T07:30:00"/>
    </cacheField>
    <cacheField name="Daily Steps" numFmtId="1">
      <sharedItems containsSemiMixedTypes="0" containsString="0" containsNumber="1" containsInteger="1" minValue="3000" maxValue="11000" count="15">
        <n v="8000"/>
        <n v="5000"/>
        <n v="9000"/>
        <n v="4000"/>
        <n v="10000"/>
        <n v="6000"/>
        <n v="8500"/>
        <n v="3000"/>
        <n v="9500"/>
        <n v="6500"/>
        <n v="3500"/>
        <n v="11000"/>
        <n v="7000"/>
        <n v="5500"/>
        <n v="10500"/>
      </sharedItems>
      <fieldGroup base="6">
        <rangePr startNum="3000" endNum="11000" groupInterval="1000"/>
        <groupItems count="10">
          <s v="&lt;3000"/>
          <s v="3000-3999"/>
          <s v="4000-4999"/>
          <s v="5000-5999"/>
          <s v="6000-6999"/>
          <s v="7000-7999"/>
          <s v="8000-8999"/>
          <s v="9000-9999"/>
          <s v="10000-11000"/>
          <s v="&gt;11000"/>
        </groupItems>
      </fieldGroup>
    </cacheField>
    <cacheField name="Calories Burned" numFmtId="1">
      <sharedItems containsSemiMixedTypes="0" containsString="0" containsNumber="1" containsInteger="1" minValue="2000" maxValue="2900" count="11">
        <n v="2500"/>
        <n v="2200"/>
        <n v="2700"/>
        <n v="2100"/>
        <n v="2800"/>
        <n v="2300"/>
        <n v="2600"/>
        <n v="2000"/>
        <n v="2750"/>
        <n v="2400"/>
        <n v="2900"/>
      </sharedItems>
    </cacheField>
    <cacheField name="Physical Activity Level" numFmtId="0">
      <sharedItems count="3">
        <s v="medium"/>
        <s v="low"/>
        <s v="high"/>
      </sharedItems>
    </cacheField>
    <cacheField name="Dietary Habits" numFmtId="0">
      <sharedItems/>
    </cacheField>
    <cacheField name="Sleep Disorders" numFmtId="0">
      <sharedItems count="2">
        <s v="no"/>
        <s v="yes"/>
      </sharedItems>
    </cacheField>
    <cacheField name="Medication Usage" numFmtId="0">
      <sharedItems count="2">
        <s v="no"/>
        <s v="yes"/>
      </sharedItems>
    </cacheField>
  </cacheFields>
  <extLst>
    <ext xmlns:x14="http://schemas.microsoft.com/office/spreadsheetml/2009/9/main" uri="{725AE2AE-9491-48be-B2B4-4EB974FC3084}">
      <x14:pivotCacheDefinition pivotCacheId="478453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d v="1899-12-30T23:00:00"/>
    <d v="1899-12-30T06:30:00"/>
    <x v="0"/>
    <x v="0"/>
    <x v="0"/>
    <s v="healthy"/>
    <x v="0"/>
    <x v="0"/>
  </r>
  <r>
    <n v="2"/>
    <x v="1"/>
    <x v="1"/>
    <x v="1"/>
    <d v="1899-12-30T00:30:00"/>
    <d v="1899-12-30T07:00:00"/>
    <x v="1"/>
    <x v="1"/>
    <x v="1"/>
    <s v="unhealthy"/>
    <x v="1"/>
    <x v="1"/>
  </r>
  <r>
    <n v="3"/>
    <x v="2"/>
    <x v="0"/>
    <x v="2"/>
    <d v="1899-12-30T22:45:00"/>
    <d v="1899-12-30T06:45:00"/>
    <x v="2"/>
    <x v="2"/>
    <x v="2"/>
    <s v="healthy"/>
    <x v="0"/>
    <x v="0"/>
  </r>
  <r>
    <n v="4"/>
    <x v="3"/>
    <x v="1"/>
    <x v="3"/>
    <d v="1899-12-30T01:00:00"/>
    <d v="1899-12-30T06:30:00"/>
    <x v="3"/>
    <x v="3"/>
    <x v="1"/>
    <s v="unhealthy"/>
    <x v="1"/>
    <x v="0"/>
  </r>
  <r>
    <n v="5"/>
    <x v="4"/>
    <x v="0"/>
    <x v="0"/>
    <d v="1899-12-30T23:30:00"/>
    <d v="1899-12-30T07:00:00"/>
    <x v="4"/>
    <x v="4"/>
    <x v="2"/>
    <s v="medium"/>
    <x v="0"/>
    <x v="0"/>
  </r>
  <r>
    <n v="6"/>
    <x v="5"/>
    <x v="1"/>
    <x v="4"/>
    <d v="1899-12-30T00:15:00"/>
    <d v="1899-12-30T07:15:00"/>
    <x v="5"/>
    <x v="5"/>
    <x v="0"/>
    <s v="unhealthy"/>
    <x v="0"/>
    <x v="1"/>
  </r>
  <r>
    <n v="7"/>
    <x v="6"/>
    <x v="0"/>
    <x v="0"/>
    <d v="1899-12-30T22:30:00"/>
    <d v="1899-12-30T06:00:00"/>
    <x v="6"/>
    <x v="6"/>
    <x v="2"/>
    <s v="healthy"/>
    <x v="0"/>
    <x v="0"/>
  </r>
  <r>
    <n v="8"/>
    <x v="7"/>
    <x v="1"/>
    <x v="5"/>
    <d v="1899-12-30T01:30:00"/>
    <d v="1899-12-30T07:00:00"/>
    <x v="7"/>
    <x v="7"/>
    <x v="1"/>
    <s v="unhealthy"/>
    <x v="1"/>
    <x v="1"/>
  </r>
  <r>
    <n v="9"/>
    <x v="8"/>
    <x v="0"/>
    <x v="2"/>
    <d v="1899-12-30T23:00:00"/>
    <d v="1899-12-30T07:30:00"/>
    <x v="8"/>
    <x v="8"/>
    <x v="0"/>
    <s v="healthy"/>
    <x v="0"/>
    <x v="0"/>
  </r>
  <r>
    <n v="10"/>
    <x v="9"/>
    <x v="1"/>
    <x v="1"/>
    <d v="1899-12-30T00:45:00"/>
    <d v="1899-12-30T07:15:00"/>
    <x v="9"/>
    <x v="9"/>
    <x v="0"/>
    <s v="medium"/>
    <x v="0"/>
    <x v="0"/>
  </r>
  <r>
    <n v="11"/>
    <x v="10"/>
    <x v="0"/>
    <x v="3"/>
    <d v="1899-12-30T01:00:00"/>
    <d v="1899-12-30T07:00:00"/>
    <x v="10"/>
    <x v="3"/>
    <x v="1"/>
    <s v="unhealthy"/>
    <x v="1"/>
    <x v="1"/>
  </r>
  <r>
    <n v="12"/>
    <x v="11"/>
    <x v="1"/>
    <x v="2"/>
    <d v="1899-12-30T22:00:00"/>
    <d v="1899-12-30T06:00:00"/>
    <x v="11"/>
    <x v="10"/>
    <x v="2"/>
    <s v="healthy"/>
    <x v="0"/>
    <x v="0"/>
  </r>
  <r>
    <n v="13"/>
    <x v="12"/>
    <x v="0"/>
    <x v="0"/>
    <d v="1899-12-30T23:30:00"/>
    <d v="1899-12-30T07:30:00"/>
    <x v="12"/>
    <x v="9"/>
    <x v="0"/>
    <s v="medium"/>
    <x v="0"/>
    <x v="0"/>
  </r>
  <r>
    <n v="14"/>
    <x v="13"/>
    <x v="1"/>
    <x v="5"/>
    <d v="1899-12-30T01:30:00"/>
    <d v="1899-12-30T06:00:00"/>
    <x v="7"/>
    <x v="7"/>
    <x v="1"/>
    <s v="unhealthy"/>
    <x v="1"/>
    <x v="1"/>
  </r>
  <r>
    <n v="15"/>
    <x v="14"/>
    <x v="0"/>
    <x v="2"/>
    <d v="1899-12-30T22:15:00"/>
    <d v="1899-12-30T06:45:00"/>
    <x v="8"/>
    <x v="2"/>
    <x v="2"/>
    <s v="healthy"/>
    <x v="0"/>
    <x v="0"/>
  </r>
  <r>
    <n v="16"/>
    <x v="15"/>
    <x v="1"/>
    <x v="4"/>
    <d v="1899-12-30T00:30:00"/>
    <d v="1899-12-30T07:30:00"/>
    <x v="5"/>
    <x v="5"/>
    <x v="0"/>
    <s v="unhealthy"/>
    <x v="0"/>
    <x v="0"/>
  </r>
  <r>
    <n v="17"/>
    <x v="16"/>
    <x v="0"/>
    <x v="0"/>
    <d v="1899-12-30T23:45:00"/>
    <d v="1899-12-30T06:15:00"/>
    <x v="6"/>
    <x v="0"/>
    <x v="0"/>
    <s v="medium"/>
    <x v="0"/>
    <x v="0"/>
  </r>
  <r>
    <n v="18"/>
    <x v="17"/>
    <x v="1"/>
    <x v="3"/>
    <d v="1899-12-30T01:15:00"/>
    <d v="1899-12-30T07:00:00"/>
    <x v="3"/>
    <x v="3"/>
    <x v="1"/>
    <s v="unhealthy"/>
    <x v="1"/>
    <x v="1"/>
  </r>
  <r>
    <n v="19"/>
    <x v="18"/>
    <x v="0"/>
    <x v="2"/>
    <d v="1899-12-30T22:30:00"/>
    <d v="1899-12-30T07:00:00"/>
    <x v="4"/>
    <x v="4"/>
    <x v="2"/>
    <s v="healthy"/>
    <x v="0"/>
    <x v="0"/>
  </r>
  <r>
    <n v="20"/>
    <x v="19"/>
    <x v="1"/>
    <x v="1"/>
    <d v="1899-12-30T00:45:00"/>
    <d v="1899-12-30T07:30:00"/>
    <x v="13"/>
    <x v="9"/>
    <x v="0"/>
    <s v="medium"/>
    <x v="0"/>
    <x v="0"/>
  </r>
  <r>
    <n v="21"/>
    <x v="2"/>
    <x v="0"/>
    <x v="0"/>
    <d v="1899-12-30T23:15:00"/>
    <d v="1899-12-30T06:30:00"/>
    <x v="2"/>
    <x v="6"/>
    <x v="2"/>
    <s v="healthy"/>
    <x v="0"/>
    <x v="0"/>
  </r>
  <r>
    <n v="22"/>
    <x v="20"/>
    <x v="1"/>
    <x v="3"/>
    <d v="1899-12-30T01:00:00"/>
    <d v="1899-12-30T06:30:00"/>
    <x v="3"/>
    <x v="3"/>
    <x v="1"/>
    <s v="unhealthy"/>
    <x v="1"/>
    <x v="0"/>
  </r>
  <r>
    <n v="23"/>
    <x v="21"/>
    <x v="0"/>
    <x v="2"/>
    <d v="1899-12-30T22:45:00"/>
    <d v="1899-12-30T06:15:00"/>
    <x v="8"/>
    <x v="8"/>
    <x v="0"/>
    <s v="healthy"/>
    <x v="0"/>
    <x v="0"/>
  </r>
  <r>
    <n v="24"/>
    <x v="22"/>
    <x v="1"/>
    <x v="4"/>
    <d v="1899-12-30T00:15:00"/>
    <d v="1899-12-30T07:00:00"/>
    <x v="5"/>
    <x v="5"/>
    <x v="0"/>
    <s v="unhealthy"/>
    <x v="0"/>
    <x v="1"/>
  </r>
  <r>
    <n v="25"/>
    <x v="9"/>
    <x v="0"/>
    <x v="0"/>
    <d v="1899-12-30T23:00:00"/>
    <d v="1899-12-30T06:30:00"/>
    <x v="6"/>
    <x v="6"/>
    <x v="2"/>
    <s v="medium"/>
    <x v="0"/>
    <x v="0"/>
  </r>
  <r>
    <n v="26"/>
    <x v="23"/>
    <x v="1"/>
    <x v="5"/>
    <d v="1899-12-30T01:30:00"/>
    <d v="1899-12-30T07:00:00"/>
    <x v="7"/>
    <x v="7"/>
    <x v="1"/>
    <s v="unhealthy"/>
    <x v="1"/>
    <x v="1"/>
  </r>
  <r>
    <n v="27"/>
    <x v="8"/>
    <x v="0"/>
    <x v="2"/>
    <d v="1899-12-30T22:30:00"/>
    <d v="1899-12-30T06:45:00"/>
    <x v="4"/>
    <x v="4"/>
    <x v="0"/>
    <s v="healthy"/>
    <x v="0"/>
    <x v="0"/>
  </r>
  <r>
    <n v="28"/>
    <x v="24"/>
    <x v="1"/>
    <x v="1"/>
    <d v="1899-12-30T00:45:00"/>
    <d v="1899-12-30T07:15:00"/>
    <x v="9"/>
    <x v="9"/>
    <x v="0"/>
    <s v="medium"/>
    <x v="0"/>
    <x v="0"/>
  </r>
  <r>
    <n v="29"/>
    <x v="15"/>
    <x v="0"/>
    <x v="0"/>
    <d v="1899-12-30T23:30:00"/>
    <d v="1899-12-30T07:00:00"/>
    <x v="2"/>
    <x v="0"/>
    <x v="2"/>
    <s v="healthy"/>
    <x v="0"/>
    <x v="0"/>
  </r>
  <r>
    <n v="30"/>
    <x v="25"/>
    <x v="1"/>
    <x v="3"/>
    <d v="1899-12-30T01:15:00"/>
    <d v="1899-12-30T07:30:00"/>
    <x v="10"/>
    <x v="3"/>
    <x v="1"/>
    <s v="unhealthy"/>
    <x v="1"/>
    <x v="0"/>
  </r>
  <r>
    <n v="31"/>
    <x v="26"/>
    <x v="0"/>
    <x v="2"/>
    <d v="1899-12-30T22:00:00"/>
    <d v="1899-12-30T06:00:00"/>
    <x v="14"/>
    <x v="10"/>
    <x v="2"/>
    <s v="healthy"/>
    <x v="0"/>
    <x v="0"/>
  </r>
  <r>
    <n v="32"/>
    <x v="7"/>
    <x v="1"/>
    <x v="4"/>
    <d v="1899-12-30T00:30:00"/>
    <d v="1899-12-30T07:30:00"/>
    <x v="1"/>
    <x v="1"/>
    <x v="0"/>
    <s v="unhealthy"/>
    <x v="0"/>
    <x v="1"/>
  </r>
  <r>
    <n v="33"/>
    <x v="5"/>
    <x v="0"/>
    <x v="0"/>
    <d v="1899-12-30T23:15:00"/>
    <d v="1899-12-30T06:15:00"/>
    <x v="6"/>
    <x v="6"/>
    <x v="2"/>
    <s v="medium"/>
    <x v="0"/>
    <x v="0"/>
  </r>
  <r>
    <n v="34"/>
    <x v="27"/>
    <x v="1"/>
    <x v="5"/>
    <d v="1899-12-30T01:00:00"/>
    <d v="1899-12-30T06:30:00"/>
    <x v="7"/>
    <x v="7"/>
    <x v="1"/>
    <s v="unhealthy"/>
    <x v="1"/>
    <x v="0"/>
  </r>
  <r>
    <n v="35"/>
    <x v="14"/>
    <x v="0"/>
    <x v="2"/>
    <d v="1899-12-30T22:45:00"/>
    <d v="1899-12-30T07:00:00"/>
    <x v="4"/>
    <x v="8"/>
    <x v="0"/>
    <s v="healthy"/>
    <x v="0"/>
    <x v="0"/>
  </r>
  <r>
    <n v="36"/>
    <x v="21"/>
    <x v="1"/>
    <x v="1"/>
    <d v="1899-12-30T00:15:00"/>
    <d v="1899-12-30T07:15:00"/>
    <x v="5"/>
    <x v="5"/>
    <x v="0"/>
    <s v="unhealthy"/>
    <x v="0"/>
    <x v="1"/>
  </r>
  <r>
    <n v="37"/>
    <x v="20"/>
    <x v="0"/>
    <x v="0"/>
    <d v="1899-12-30T23:30:00"/>
    <d v="1899-12-30T07:00:00"/>
    <x v="2"/>
    <x v="0"/>
    <x v="2"/>
    <s v="medium"/>
    <x v="0"/>
    <x v="0"/>
  </r>
  <r>
    <n v="38"/>
    <x v="10"/>
    <x v="1"/>
    <x v="3"/>
    <d v="1899-12-30T01:30:00"/>
    <d v="1899-12-30T06:00:00"/>
    <x v="10"/>
    <x v="3"/>
    <x v="1"/>
    <s v="unhealthy"/>
    <x v="1"/>
    <x v="1"/>
  </r>
  <r>
    <n v="39"/>
    <x v="16"/>
    <x v="0"/>
    <x v="2"/>
    <d v="1899-12-30T22:00:00"/>
    <d v="1899-12-30T06:00:00"/>
    <x v="14"/>
    <x v="10"/>
    <x v="2"/>
    <s v="healthy"/>
    <x v="0"/>
    <x v="0"/>
  </r>
  <r>
    <n v="40"/>
    <x v="3"/>
    <x v="1"/>
    <x v="4"/>
    <d v="1899-12-30T00:45:00"/>
    <d v="1899-12-30T07:30:00"/>
    <x v="1"/>
    <x v="1"/>
    <x v="0"/>
    <s v="unhealthy"/>
    <x v="0"/>
    <x v="0"/>
  </r>
  <r>
    <n v="41"/>
    <x v="6"/>
    <x v="0"/>
    <x v="0"/>
    <d v="1899-12-30T23:15:00"/>
    <d v="1899-12-30T06:15:00"/>
    <x v="6"/>
    <x v="6"/>
    <x v="2"/>
    <s v="medium"/>
    <x v="0"/>
    <x v="0"/>
  </r>
  <r>
    <n v="42"/>
    <x v="23"/>
    <x v="1"/>
    <x v="5"/>
    <d v="1899-12-30T01:00:00"/>
    <d v="1899-12-30T06:30:00"/>
    <x v="7"/>
    <x v="7"/>
    <x v="1"/>
    <s v="unhealthy"/>
    <x v="1"/>
    <x v="1"/>
  </r>
  <r>
    <n v="43"/>
    <x v="1"/>
    <x v="0"/>
    <x v="2"/>
    <d v="1899-12-30T22:45:00"/>
    <d v="1899-12-30T07:00:00"/>
    <x v="4"/>
    <x v="8"/>
    <x v="0"/>
    <s v="healthy"/>
    <x v="0"/>
    <x v="0"/>
  </r>
  <r>
    <n v="44"/>
    <x v="13"/>
    <x v="1"/>
    <x v="1"/>
    <d v="1899-12-30T00:15:00"/>
    <d v="1899-12-30T07:15:00"/>
    <x v="5"/>
    <x v="5"/>
    <x v="0"/>
    <s v="unhealthy"/>
    <x v="0"/>
    <x v="1"/>
  </r>
  <r>
    <n v="45"/>
    <x v="18"/>
    <x v="0"/>
    <x v="0"/>
    <d v="1899-12-30T23:30:00"/>
    <d v="1899-12-30T07:00:00"/>
    <x v="2"/>
    <x v="0"/>
    <x v="2"/>
    <s v="medium"/>
    <x v="0"/>
    <x v="0"/>
  </r>
  <r>
    <n v="46"/>
    <x v="22"/>
    <x v="1"/>
    <x v="3"/>
    <d v="1899-12-30T01:30:00"/>
    <d v="1899-12-30T06:00:00"/>
    <x v="10"/>
    <x v="3"/>
    <x v="1"/>
    <s v="unhealthy"/>
    <x v="1"/>
    <x v="0"/>
  </r>
  <r>
    <n v="47"/>
    <x v="14"/>
    <x v="0"/>
    <x v="2"/>
    <d v="1899-12-30T22:00:00"/>
    <d v="1899-12-30T06:00:00"/>
    <x v="14"/>
    <x v="10"/>
    <x v="2"/>
    <s v="healthy"/>
    <x v="0"/>
    <x v="0"/>
  </r>
  <r>
    <n v="48"/>
    <x v="17"/>
    <x v="1"/>
    <x v="4"/>
    <d v="1899-12-30T00:30:00"/>
    <d v="1899-12-30T07:30:00"/>
    <x v="1"/>
    <x v="1"/>
    <x v="0"/>
    <s v="unhealthy"/>
    <x v="0"/>
    <x v="1"/>
  </r>
  <r>
    <n v="49"/>
    <x v="9"/>
    <x v="0"/>
    <x v="0"/>
    <d v="1899-12-30T23:15:00"/>
    <d v="1899-12-30T06:15:00"/>
    <x v="6"/>
    <x v="6"/>
    <x v="2"/>
    <s v="medium"/>
    <x v="0"/>
    <x v="0"/>
  </r>
  <r>
    <n v="50"/>
    <x v="27"/>
    <x v="1"/>
    <x v="5"/>
    <d v="1899-12-30T01:00:00"/>
    <d v="1899-12-30T06:30:00"/>
    <x v="7"/>
    <x v="7"/>
    <x v="1"/>
    <s v="unhealthy"/>
    <x v="1"/>
    <x v="0"/>
  </r>
  <r>
    <n v="51"/>
    <x v="11"/>
    <x v="0"/>
    <x v="2"/>
    <d v="1899-12-30T22:15:00"/>
    <d v="1899-12-30T06:45:00"/>
    <x v="8"/>
    <x v="2"/>
    <x v="2"/>
    <s v="healthy"/>
    <x v="0"/>
    <x v="0"/>
  </r>
  <r>
    <n v="52"/>
    <x v="24"/>
    <x v="1"/>
    <x v="4"/>
    <d v="1899-12-30T00:30:00"/>
    <d v="1899-12-30T07:00:00"/>
    <x v="1"/>
    <x v="1"/>
    <x v="0"/>
    <s v="unhealthy"/>
    <x v="0"/>
    <x v="0"/>
  </r>
  <r>
    <n v="53"/>
    <x v="8"/>
    <x v="0"/>
    <x v="0"/>
    <d v="1899-12-30T23:00:00"/>
    <d v="1899-12-30T07:00:00"/>
    <x v="6"/>
    <x v="6"/>
    <x v="0"/>
    <s v="medium"/>
    <x v="0"/>
    <x v="0"/>
  </r>
  <r>
    <n v="54"/>
    <x v="23"/>
    <x v="1"/>
    <x v="3"/>
    <d v="1899-12-30T01:15:00"/>
    <d v="1899-12-30T07:00:00"/>
    <x v="3"/>
    <x v="3"/>
    <x v="1"/>
    <s v="unhealthy"/>
    <x v="1"/>
    <x v="0"/>
  </r>
  <r>
    <n v="55"/>
    <x v="2"/>
    <x v="0"/>
    <x v="2"/>
    <d v="1899-12-30T22:30:00"/>
    <d v="1899-12-30T07:30:00"/>
    <x v="2"/>
    <x v="8"/>
    <x v="2"/>
    <s v="healthy"/>
    <x v="0"/>
    <x v="0"/>
  </r>
  <r>
    <n v="56"/>
    <x v="12"/>
    <x v="1"/>
    <x v="1"/>
    <d v="1899-12-30T00:45:00"/>
    <d v="1899-12-30T07:15:00"/>
    <x v="9"/>
    <x v="9"/>
    <x v="0"/>
    <s v="medium"/>
    <x v="0"/>
    <x v="0"/>
  </r>
  <r>
    <n v="57"/>
    <x v="6"/>
    <x v="0"/>
    <x v="0"/>
    <d v="1899-12-30T23:15:00"/>
    <d v="1899-12-30T06:15:00"/>
    <x v="6"/>
    <x v="6"/>
    <x v="2"/>
    <s v="medium"/>
    <x v="0"/>
    <x v="0"/>
  </r>
  <r>
    <n v="58"/>
    <x v="7"/>
    <x v="1"/>
    <x v="5"/>
    <d v="1899-12-30T01:30:00"/>
    <d v="1899-12-30T07:00:00"/>
    <x v="7"/>
    <x v="7"/>
    <x v="1"/>
    <s v="unhealthy"/>
    <x v="1"/>
    <x v="1"/>
  </r>
  <r>
    <n v="59"/>
    <x v="0"/>
    <x v="0"/>
    <x v="2"/>
    <d v="1899-12-30T22:15:00"/>
    <d v="1899-12-30T06:45:00"/>
    <x v="8"/>
    <x v="2"/>
    <x v="2"/>
    <s v="healthy"/>
    <x v="0"/>
    <x v="0"/>
  </r>
  <r>
    <n v="60"/>
    <x v="10"/>
    <x v="1"/>
    <x v="4"/>
    <d v="1899-12-30T00:30:00"/>
    <d v="1899-12-30T07:00:00"/>
    <x v="1"/>
    <x v="1"/>
    <x v="0"/>
    <s v="unhealthy"/>
    <x v="0"/>
    <x v="0"/>
  </r>
  <r>
    <n v="61"/>
    <x v="14"/>
    <x v="0"/>
    <x v="0"/>
    <d v="1899-12-30T23:00:00"/>
    <d v="1899-12-30T07:00:00"/>
    <x v="6"/>
    <x v="6"/>
    <x v="0"/>
    <s v="medium"/>
    <x v="0"/>
    <x v="0"/>
  </r>
  <r>
    <n v="62"/>
    <x v="22"/>
    <x v="1"/>
    <x v="3"/>
    <d v="1899-12-30T01:15:00"/>
    <d v="1899-12-30T07:00:00"/>
    <x v="3"/>
    <x v="3"/>
    <x v="1"/>
    <s v="unhealthy"/>
    <x v="1"/>
    <x v="0"/>
  </r>
  <r>
    <n v="63"/>
    <x v="16"/>
    <x v="0"/>
    <x v="2"/>
    <d v="1899-12-30T22:30:00"/>
    <d v="1899-12-30T07:30:00"/>
    <x v="2"/>
    <x v="8"/>
    <x v="2"/>
    <s v="healthy"/>
    <x v="0"/>
    <x v="0"/>
  </r>
  <r>
    <n v="64"/>
    <x v="17"/>
    <x v="1"/>
    <x v="1"/>
    <d v="1899-12-30T00:45:00"/>
    <d v="1899-12-30T07:15:00"/>
    <x v="9"/>
    <x v="9"/>
    <x v="0"/>
    <s v="medium"/>
    <x v="0"/>
    <x v="0"/>
  </r>
  <r>
    <n v="65"/>
    <x v="15"/>
    <x v="0"/>
    <x v="0"/>
    <d v="1899-12-30T23:15:00"/>
    <d v="1899-12-30T06:15:00"/>
    <x v="6"/>
    <x v="6"/>
    <x v="2"/>
    <s v="medium"/>
    <x v="0"/>
    <x v="0"/>
  </r>
  <r>
    <n v="66"/>
    <x v="28"/>
    <x v="1"/>
    <x v="5"/>
    <d v="1899-12-30T01:30:00"/>
    <d v="1899-12-30T06:00:00"/>
    <x v="7"/>
    <x v="7"/>
    <x v="1"/>
    <s v="unhealthy"/>
    <x v="1"/>
    <x v="1"/>
  </r>
  <r>
    <n v="67"/>
    <x v="26"/>
    <x v="0"/>
    <x v="2"/>
    <d v="1899-12-30T22:15:00"/>
    <d v="1899-12-30T06:45:00"/>
    <x v="8"/>
    <x v="2"/>
    <x v="2"/>
    <s v="healthy"/>
    <x v="0"/>
    <x v="0"/>
  </r>
  <r>
    <n v="68"/>
    <x v="24"/>
    <x v="1"/>
    <x v="4"/>
    <d v="1899-12-30T00:30:00"/>
    <d v="1899-12-30T07:00:00"/>
    <x v="1"/>
    <x v="1"/>
    <x v="0"/>
    <s v="unhealthy"/>
    <x v="0"/>
    <x v="0"/>
  </r>
  <r>
    <n v="69"/>
    <x v="14"/>
    <x v="0"/>
    <x v="0"/>
    <d v="1899-12-30T23:00:00"/>
    <d v="1899-12-30T07:00:00"/>
    <x v="6"/>
    <x v="6"/>
    <x v="0"/>
    <s v="medium"/>
    <x v="0"/>
    <x v="0"/>
  </r>
  <r>
    <n v="70"/>
    <x v="13"/>
    <x v="1"/>
    <x v="3"/>
    <d v="1899-12-30T01:15:00"/>
    <d v="1899-12-30T07:00:00"/>
    <x v="3"/>
    <x v="3"/>
    <x v="1"/>
    <s v="unhealthy"/>
    <x v="1"/>
    <x v="0"/>
  </r>
  <r>
    <n v="71"/>
    <x v="9"/>
    <x v="0"/>
    <x v="2"/>
    <d v="1899-12-30T22:30:00"/>
    <d v="1899-12-30T07:30:00"/>
    <x v="2"/>
    <x v="8"/>
    <x v="2"/>
    <s v="healthy"/>
    <x v="0"/>
    <x v="0"/>
  </r>
  <r>
    <n v="72"/>
    <x v="3"/>
    <x v="1"/>
    <x v="1"/>
    <d v="1899-12-30T00:45:00"/>
    <d v="1899-12-30T07:15:00"/>
    <x v="9"/>
    <x v="9"/>
    <x v="0"/>
    <s v="medium"/>
    <x v="0"/>
    <x v="0"/>
  </r>
  <r>
    <n v="73"/>
    <x v="2"/>
    <x v="0"/>
    <x v="0"/>
    <d v="1899-12-30T23:15:00"/>
    <d v="1899-12-30T06:15:00"/>
    <x v="6"/>
    <x v="6"/>
    <x v="2"/>
    <s v="medium"/>
    <x v="0"/>
    <x v="0"/>
  </r>
  <r>
    <n v="74"/>
    <x v="10"/>
    <x v="1"/>
    <x v="5"/>
    <d v="1899-12-30T01:30:00"/>
    <d v="1899-12-30T07:00:00"/>
    <x v="7"/>
    <x v="7"/>
    <x v="1"/>
    <s v="unhealthy"/>
    <x v="1"/>
    <x v="1"/>
  </r>
  <r>
    <n v="75"/>
    <x v="16"/>
    <x v="0"/>
    <x v="2"/>
    <d v="1899-12-30T22:15:00"/>
    <d v="1899-12-30T06:45:00"/>
    <x v="8"/>
    <x v="2"/>
    <x v="2"/>
    <s v="healthy"/>
    <x v="0"/>
    <x v="0"/>
  </r>
  <r>
    <n v="76"/>
    <x v="23"/>
    <x v="1"/>
    <x v="4"/>
    <d v="1899-12-30T00:30:00"/>
    <d v="1899-12-30T07:00:00"/>
    <x v="1"/>
    <x v="1"/>
    <x v="0"/>
    <s v="unhealthy"/>
    <x v="0"/>
    <x v="0"/>
  </r>
  <r>
    <n v="77"/>
    <x v="6"/>
    <x v="0"/>
    <x v="0"/>
    <d v="1899-12-30T23:00:00"/>
    <d v="1899-12-30T07:00:00"/>
    <x v="6"/>
    <x v="6"/>
    <x v="0"/>
    <s v="medium"/>
    <x v="0"/>
    <x v="0"/>
  </r>
  <r>
    <n v="78"/>
    <x v="22"/>
    <x v="1"/>
    <x v="3"/>
    <d v="1899-12-30T01:15:00"/>
    <d v="1899-12-30T07:00:00"/>
    <x v="3"/>
    <x v="3"/>
    <x v="1"/>
    <s v="unhealthy"/>
    <x v="1"/>
    <x v="0"/>
  </r>
  <r>
    <n v="79"/>
    <x v="0"/>
    <x v="0"/>
    <x v="2"/>
    <d v="1899-12-30T22:30:00"/>
    <d v="1899-12-30T07:30:00"/>
    <x v="2"/>
    <x v="8"/>
    <x v="2"/>
    <s v="healthy"/>
    <x v="0"/>
    <x v="0"/>
  </r>
  <r>
    <n v="80"/>
    <x v="25"/>
    <x v="1"/>
    <x v="1"/>
    <d v="1899-12-30T00:45:00"/>
    <d v="1899-12-30T07:15:00"/>
    <x v="9"/>
    <x v="9"/>
    <x v="0"/>
    <s v="medium"/>
    <x v="0"/>
    <x v="0"/>
  </r>
  <r>
    <n v="81"/>
    <x v="15"/>
    <x v="0"/>
    <x v="0"/>
    <d v="1899-12-30T23:15:00"/>
    <d v="1899-12-30T06:15:00"/>
    <x v="6"/>
    <x v="6"/>
    <x v="2"/>
    <s v="medium"/>
    <x v="0"/>
    <x v="0"/>
  </r>
  <r>
    <n v="82"/>
    <x v="19"/>
    <x v="1"/>
    <x v="5"/>
    <d v="1899-12-30T01:30:00"/>
    <d v="1899-12-30T07:00:00"/>
    <x v="7"/>
    <x v="7"/>
    <x v="1"/>
    <s v="unhealthy"/>
    <x v="1"/>
    <x v="1"/>
  </r>
  <r>
    <n v="83"/>
    <x v="8"/>
    <x v="0"/>
    <x v="2"/>
    <d v="1899-12-30T22:15:00"/>
    <d v="1899-12-30T06:45:00"/>
    <x v="8"/>
    <x v="2"/>
    <x v="2"/>
    <s v="healthy"/>
    <x v="0"/>
    <x v="0"/>
  </r>
  <r>
    <n v="84"/>
    <x v="7"/>
    <x v="1"/>
    <x v="4"/>
    <d v="1899-12-30T00:30:00"/>
    <d v="1899-12-30T07:00:00"/>
    <x v="1"/>
    <x v="1"/>
    <x v="0"/>
    <s v="unhealthy"/>
    <x v="0"/>
    <x v="0"/>
  </r>
  <r>
    <n v="85"/>
    <x v="1"/>
    <x v="0"/>
    <x v="0"/>
    <d v="1899-12-30T23:00:00"/>
    <d v="1899-12-30T07:00:00"/>
    <x v="6"/>
    <x v="6"/>
    <x v="0"/>
    <s v="medium"/>
    <x v="0"/>
    <x v="0"/>
  </r>
  <r>
    <n v="86"/>
    <x v="10"/>
    <x v="1"/>
    <x v="3"/>
    <d v="1899-12-30T01:15:00"/>
    <d v="1899-12-30T07:00:00"/>
    <x v="3"/>
    <x v="3"/>
    <x v="1"/>
    <s v="unhealthy"/>
    <x v="1"/>
    <x v="0"/>
  </r>
  <r>
    <n v="87"/>
    <x v="14"/>
    <x v="0"/>
    <x v="2"/>
    <d v="1899-12-30T22:30:00"/>
    <d v="1899-12-30T07:30:00"/>
    <x v="2"/>
    <x v="8"/>
    <x v="2"/>
    <s v="healthy"/>
    <x v="0"/>
    <x v="0"/>
  </r>
  <r>
    <n v="88"/>
    <x v="17"/>
    <x v="1"/>
    <x v="1"/>
    <d v="1899-12-30T00:45:00"/>
    <d v="1899-12-30T07:15:00"/>
    <x v="9"/>
    <x v="9"/>
    <x v="0"/>
    <s v="medium"/>
    <x v="0"/>
    <x v="0"/>
  </r>
  <r>
    <n v="89"/>
    <x v="6"/>
    <x v="0"/>
    <x v="0"/>
    <d v="1899-12-30T23:15:00"/>
    <d v="1899-12-30T06:15:00"/>
    <x v="6"/>
    <x v="6"/>
    <x v="2"/>
    <s v="medium"/>
    <x v="0"/>
    <x v="0"/>
  </r>
  <r>
    <n v="90"/>
    <x v="22"/>
    <x v="1"/>
    <x v="5"/>
    <d v="1899-12-30T01:30:00"/>
    <d v="1899-12-30T07:00:00"/>
    <x v="7"/>
    <x v="7"/>
    <x v="1"/>
    <s v="unhealthy"/>
    <x v="1"/>
    <x v="1"/>
  </r>
  <r>
    <n v="91"/>
    <x v="11"/>
    <x v="0"/>
    <x v="2"/>
    <d v="1899-12-30T22:15:00"/>
    <d v="1899-12-30T06:45:00"/>
    <x v="8"/>
    <x v="2"/>
    <x v="2"/>
    <s v="healthy"/>
    <x v="0"/>
    <x v="0"/>
  </r>
  <r>
    <n v="92"/>
    <x v="12"/>
    <x v="1"/>
    <x v="4"/>
    <d v="1899-12-30T00:30:00"/>
    <d v="1899-12-30T07:00:00"/>
    <x v="1"/>
    <x v="1"/>
    <x v="0"/>
    <s v="unhealthy"/>
    <x v="0"/>
    <x v="0"/>
  </r>
  <r>
    <n v="93"/>
    <x v="2"/>
    <x v="0"/>
    <x v="0"/>
    <d v="1899-12-30T23:00:00"/>
    <d v="1899-12-30T07:00:00"/>
    <x v="6"/>
    <x v="6"/>
    <x v="0"/>
    <s v="medium"/>
    <x v="0"/>
    <x v="0"/>
  </r>
  <r>
    <n v="94"/>
    <x v="10"/>
    <x v="1"/>
    <x v="3"/>
    <d v="1899-12-30T01:15:00"/>
    <d v="1899-12-30T07:00:00"/>
    <x v="3"/>
    <x v="3"/>
    <x v="1"/>
    <s v="unhealthy"/>
    <x v="1"/>
    <x v="0"/>
  </r>
  <r>
    <n v="95"/>
    <x v="8"/>
    <x v="0"/>
    <x v="2"/>
    <d v="1899-12-30T22:30:00"/>
    <d v="1899-12-30T07:30:00"/>
    <x v="2"/>
    <x v="8"/>
    <x v="2"/>
    <s v="healthy"/>
    <x v="0"/>
    <x v="0"/>
  </r>
  <r>
    <n v="96"/>
    <x v="28"/>
    <x v="1"/>
    <x v="1"/>
    <d v="1899-12-30T00:45:00"/>
    <d v="1899-12-30T07:15:00"/>
    <x v="9"/>
    <x v="9"/>
    <x v="0"/>
    <s v="medium"/>
    <x v="0"/>
    <x v="0"/>
  </r>
  <r>
    <n v="97"/>
    <x v="18"/>
    <x v="0"/>
    <x v="0"/>
    <d v="1899-12-30T23:15:00"/>
    <d v="1899-12-30T06:15:00"/>
    <x v="6"/>
    <x v="6"/>
    <x v="2"/>
    <s v="medium"/>
    <x v="0"/>
    <x v="0"/>
  </r>
  <r>
    <n v="98"/>
    <x v="27"/>
    <x v="1"/>
    <x v="5"/>
    <d v="1899-12-30T01:30:00"/>
    <d v="1899-12-30T07:00:00"/>
    <x v="7"/>
    <x v="7"/>
    <x v="1"/>
    <s v="unhealthy"/>
    <x v="1"/>
    <x v="1"/>
  </r>
  <r>
    <n v="99"/>
    <x v="0"/>
    <x v="0"/>
    <x v="2"/>
    <d v="1899-12-30T22:15:00"/>
    <d v="1899-12-30T06:45:00"/>
    <x v="8"/>
    <x v="2"/>
    <x v="2"/>
    <s v="healthy"/>
    <x v="0"/>
    <x v="0"/>
  </r>
  <r>
    <n v="100"/>
    <x v="3"/>
    <x v="1"/>
    <x v="4"/>
    <d v="1899-12-30T00:30:00"/>
    <d v="1899-12-30T07:00:00"/>
    <x v="1"/>
    <x v="1"/>
    <x v="0"/>
    <s v="unhealthy"/>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21:H25" firstHeaderRow="1" firstDataRow="2" firstDataCol="1"/>
  <pivotFields count="12">
    <pivotField showAll="0"/>
    <pivotField axis="axisCol" showAll="0">
      <items count="7">
        <item x="0"/>
        <item x="1"/>
        <item x="2"/>
        <item x="3"/>
        <item x="4"/>
        <item x="5"/>
        <item t="default"/>
      </items>
    </pivotField>
    <pivotField axis="axisRow" showAll="0">
      <items count="3">
        <item x="0"/>
        <item x="1"/>
        <item t="default"/>
      </items>
    </pivotField>
    <pivotField dataField="1" numFmtId="1" showAll="0">
      <items count="7">
        <item x="5"/>
        <item x="3"/>
        <item x="4"/>
        <item x="1"/>
        <item x="0"/>
        <item x="2"/>
        <item t="default"/>
      </items>
    </pivotField>
    <pivotField numFmtId="20" showAll="0"/>
    <pivotField numFmtId="20" showAll="0"/>
    <pivotField numFmtId="1" showAll="0">
      <items count="11">
        <item x="0"/>
        <item x="1"/>
        <item x="2"/>
        <item x="3"/>
        <item x="4"/>
        <item x="5"/>
        <item x="6"/>
        <item x="7"/>
        <item x="8"/>
        <item x="9"/>
        <item t="default"/>
      </items>
    </pivotField>
    <pivotField numFmtId="1" showAll="0"/>
    <pivotField showAll="0"/>
    <pivotField showAll="0"/>
    <pivotField showAll="0">
      <items count="3">
        <item x="0"/>
        <item x="1"/>
        <item t="default"/>
      </items>
    </pivotField>
    <pivotField showAll="0">
      <items count="3">
        <item x="0"/>
        <item x="1"/>
        <item t="default"/>
      </items>
    </pivotField>
  </pivotFields>
  <rowFields count="1">
    <field x="2"/>
  </rowFields>
  <rowItems count="3">
    <i>
      <x/>
    </i>
    <i>
      <x v="1"/>
    </i>
    <i t="grand">
      <x/>
    </i>
  </rowItems>
  <colFields count="1">
    <field x="1"/>
  </colFields>
  <colItems count="5">
    <i>
      <x v="1"/>
    </i>
    <i>
      <x v="2"/>
    </i>
    <i>
      <x v="3"/>
    </i>
    <i>
      <x v="4"/>
    </i>
    <i t="grand">
      <x/>
    </i>
  </colItems>
  <dataFields count="1">
    <dataField name="Average of Sleep Quality" fld="3" subtotal="average" baseField="2" baseItem="0" numFmtId="164"/>
  </dataFields>
  <formats count="1">
    <format dxfId="15">
      <pivotArea outline="0" collapsedLevelsAreSubtotals="1" fieldPosition="0"/>
    </format>
  </formats>
  <chartFormats count="10">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2"/>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4"/>
          </reference>
        </references>
      </pivotArea>
    </chartFormat>
    <chartFormat chart="2" format="8" series="1">
      <pivotArea type="data" outline="0" fieldPosition="0">
        <references count="2">
          <reference field="4294967294" count="1" selected="0">
            <x v="0"/>
          </reference>
          <reference field="1" count="1" selected="0">
            <x v="1"/>
          </reference>
        </references>
      </pivotArea>
    </chartFormat>
    <chartFormat chart="2"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3"/>
          </reference>
        </references>
      </pivotArea>
    </chartFormat>
    <chartFormat chart="2" format="11" series="1">
      <pivotArea type="data" outline="0" fieldPosition="0">
        <references count="2">
          <reference field="4294967294" count="1" selected="0">
            <x v="0"/>
          </reference>
          <reference field="1" count="1" selected="0">
            <x v="4"/>
          </reference>
        </references>
      </pivotArea>
    </chartFormat>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7:G11" firstHeaderRow="1" firstDataRow="2" firstDataCol="1"/>
  <pivotFields count="12">
    <pivotField showAll="0"/>
    <pivotField axis="axisCol" showAll="0">
      <items count="7">
        <item x="0"/>
        <item x="1"/>
        <item x="2"/>
        <item x="3"/>
        <item x="4"/>
        <item x="5"/>
        <item t="default"/>
      </items>
    </pivotField>
    <pivotField axis="axisRow" showAll="0">
      <items count="3">
        <item x="0"/>
        <item x="1"/>
        <item t="default"/>
      </items>
    </pivotField>
    <pivotField numFmtId="1" showAll="0"/>
    <pivotField numFmtId="20" showAll="0"/>
    <pivotField numFmtId="20" showAll="0"/>
    <pivotField dataField="1" numFmtId="1" showAll="0">
      <items count="11">
        <item x="0"/>
        <item x="1"/>
        <item x="2"/>
        <item x="3"/>
        <item x="4"/>
        <item x="5"/>
        <item x="6"/>
        <item x="7"/>
        <item x="8"/>
        <item x="9"/>
        <item t="default"/>
      </items>
    </pivotField>
    <pivotField numFmtId="1" showAll="0">
      <items count="12">
        <item x="7"/>
        <item x="3"/>
        <item x="1"/>
        <item x="5"/>
        <item x="9"/>
        <item x="0"/>
        <item x="6"/>
        <item x="2"/>
        <item x="8"/>
        <item x="4"/>
        <item x="10"/>
        <item t="default"/>
      </items>
    </pivotField>
    <pivotField showAll="0"/>
    <pivotField showAll="0"/>
    <pivotField showAll="0"/>
    <pivotField showAll="0">
      <items count="3">
        <item x="0"/>
        <item x="1"/>
        <item t="default"/>
      </items>
    </pivotField>
  </pivotFields>
  <rowFields count="1">
    <field x="2"/>
  </rowFields>
  <rowItems count="3">
    <i>
      <x/>
    </i>
    <i>
      <x v="1"/>
    </i>
    <i t="grand">
      <x/>
    </i>
  </rowItems>
  <colFields count="1">
    <field x="1"/>
  </colFields>
  <colItems count="5">
    <i>
      <x v="1"/>
    </i>
    <i>
      <x v="2"/>
    </i>
    <i>
      <x v="3"/>
    </i>
    <i>
      <x v="4"/>
    </i>
    <i t="grand">
      <x/>
    </i>
  </colItems>
  <dataFields count="1">
    <dataField name="Sum of Daily Steps" fld="6" baseField="0" baseItem="0"/>
  </dataFields>
  <chartFormats count="8">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2"/>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4"/>
          </reference>
        </references>
      </pivotArea>
    </chartFormat>
    <chartFormat chart="2" format="8" series="1">
      <pivotArea type="data" outline="0" fieldPosition="0">
        <references count="2">
          <reference field="4294967294" count="1" selected="0">
            <x v="0"/>
          </reference>
          <reference field="1" count="1" selected="0">
            <x v="1"/>
          </reference>
        </references>
      </pivotArea>
    </chartFormat>
    <chartFormat chart="2"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3"/>
          </reference>
        </references>
      </pivotArea>
    </chartFormat>
    <chartFormat chart="2" format="11"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86D29A-C7D0-4B6B-909D-3FAB2AD8664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56:J60" firstHeaderRow="1" firstDataRow="2" firstDataCol="1"/>
  <pivotFields count="12">
    <pivotField showAll="0"/>
    <pivotField axis="axisCol" showAll="0">
      <items count="7">
        <item x="0"/>
        <item x="1"/>
        <item x="2"/>
        <item x="3"/>
        <item x="4"/>
        <item x="5"/>
        <item t="default"/>
      </items>
    </pivotField>
    <pivotField axis="axisRow" showAll="0">
      <items count="3">
        <item x="0"/>
        <item x="1"/>
        <item t="default"/>
      </items>
    </pivotField>
    <pivotField numFmtId="1" showAll="0"/>
    <pivotField numFmtId="20" showAll="0"/>
    <pivotField numFmtId="20" showAll="0"/>
    <pivotField numFmtId="1" showAll="0"/>
    <pivotField numFmtId="1" showAll="0"/>
    <pivotField showAll="0"/>
    <pivotField showAll="0"/>
    <pivotField showAll="0"/>
    <pivotField dataField="1" showAll="0">
      <items count="3">
        <item x="0"/>
        <item x="1"/>
        <item t="default"/>
      </items>
    </pivotField>
  </pivotFields>
  <rowFields count="1">
    <field x="2"/>
  </rowFields>
  <rowItems count="3">
    <i>
      <x/>
    </i>
    <i>
      <x v="1"/>
    </i>
    <i t="grand">
      <x/>
    </i>
  </rowItems>
  <colFields count="1">
    <field x="1"/>
  </colFields>
  <colItems count="5">
    <i>
      <x v="1"/>
    </i>
    <i>
      <x v="2"/>
    </i>
    <i>
      <x v="3"/>
    </i>
    <i>
      <x v="4"/>
    </i>
    <i t="grand">
      <x/>
    </i>
  </colItems>
  <dataFields count="1">
    <dataField name="Count of Medication Usage" fld="11" subtotal="count" baseField="2" baseItem="0"/>
  </dataFields>
  <chartFormats count="8">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2"/>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4"/>
          </reference>
        </references>
      </pivotArea>
    </chartFormat>
    <chartFormat chart="2" format="8" series="1">
      <pivotArea type="data" outline="0" fieldPosition="0">
        <references count="2">
          <reference field="4294967294" count="1" selected="0">
            <x v="0"/>
          </reference>
          <reference field="1" count="1" selected="0">
            <x v="1"/>
          </reference>
        </references>
      </pivotArea>
    </chartFormat>
    <chartFormat chart="2"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3"/>
          </reference>
        </references>
      </pivotArea>
    </chartFormat>
    <chartFormat chart="2" format="11"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39:K44" firstHeaderRow="1" firstDataRow="2" firstDataCol="1"/>
  <pivotFields count="12">
    <pivotField showAll="0"/>
    <pivotField showAll="0"/>
    <pivotField showAll="0">
      <items count="3">
        <item x="0"/>
        <item x="1"/>
        <item t="default"/>
      </items>
    </pivotField>
    <pivotField numFmtId="1" showAll="0"/>
    <pivotField numFmtId="20" showAll="0"/>
    <pivotField numFmtId="20" showAll="0"/>
    <pivotField axis="axisCol" numFmtId="1" showAll="0">
      <items count="11">
        <item x="0"/>
        <item x="1"/>
        <item x="2"/>
        <item x="3"/>
        <item x="4"/>
        <item x="5"/>
        <item x="6"/>
        <item x="7"/>
        <item x="8"/>
        <item x="9"/>
        <item t="default"/>
      </items>
    </pivotField>
    <pivotField dataField="1" numFmtId="1" showAll="0"/>
    <pivotField axis="axisRow" showAll="0">
      <items count="4">
        <item x="2"/>
        <item x="1"/>
        <item x="0"/>
        <item t="default"/>
      </items>
    </pivotField>
    <pivotField showAll="0"/>
    <pivotField showAll="0"/>
    <pivotField showAll="0">
      <items count="3">
        <item x="0"/>
        <item x="1"/>
        <item t="default"/>
      </items>
    </pivotField>
  </pivotFields>
  <rowFields count="1">
    <field x="8"/>
  </rowFields>
  <rowItems count="4">
    <i>
      <x/>
    </i>
    <i>
      <x v="1"/>
    </i>
    <i>
      <x v="2"/>
    </i>
    <i t="grand">
      <x/>
    </i>
  </rowItems>
  <colFields count="1">
    <field x="6"/>
  </colFields>
  <colItems count="9">
    <i>
      <x v="1"/>
    </i>
    <i>
      <x v="2"/>
    </i>
    <i>
      <x v="3"/>
    </i>
    <i>
      <x v="4"/>
    </i>
    <i>
      <x v="5"/>
    </i>
    <i>
      <x v="6"/>
    </i>
    <i>
      <x v="7"/>
    </i>
    <i>
      <x v="8"/>
    </i>
    <i t="grand">
      <x/>
    </i>
  </colItems>
  <dataFields count="1">
    <dataField name="Average of Calories Burned" fld="7" subtotal="average" baseField="8" baseItem="0" numFmtId="164"/>
  </dataFields>
  <formats count="1">
    <format dxfId="16">
      <pivotArea outline="0" collapsedLevelsAreSubtotals="1" fieldPosition="0"/>
    </format>
  </formats>
  <chartFormats count="36">
    <chartFormat chart="0" format="0" series="1">
      <pivotArea type="data" outline="0" fieldPosition="0">
        <references count="2">
          <reference field="4294967294" count="1" selected="0">
            <x v="0"/>
          </reference>
          <reference field="6" count="1" selected="0">
            <x v="1"/>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2">
          <reference field="4294967294" count="1" selected="0">
            <x v="0"/>
          </reference>
          <reference field="6" count="1" selected="0">
            <x v="5"/>
          </reference>
        </references>
      </pivotArea>
    </chartFormat>
    <chartFormat chart="0" format="5" series="1">
      <pivotArea type="data" outline="0" fieldPosition="0">
        <references count="2">
          <reference field="4294967294" count="1" selected="0">
            <x v="0"/>
          </reference>
          <reference field="6" count="1" selected="0">
            <x v="6"/>
          </reference>
        </references>
      </pivotArea>
    </chartFormat>
    <chartFormat chart="0" format="6" series="1">
      <pivotArea type="data" outline="0" fieldPosition="0">
        <references count="2">
          <reference field="4294967294" count="1" selected="0">
            <x v="0"/>
          </reference>
          <reference field="6" count="1" selected="0">
            <x v="7"/>
          </reference>
        </references>
      </pivotArea>
    </chartFormat>
    <chartFormat chart="0" format="7" series="1">
      <pivotArea type="data" outline="0" fieldPosition="0">
        <references count="2">
          <reference field="4294967294" count="1" selected="0">
            <x v="0"/>
          </reference>
          <reference field="6" count="1" selected="0">
            <x v="8"/>
          </reference>
        </references>
      </pivotArea>
    </chartFormat>
    <chartFormat chart="3" format="16" series="1">
      <pivotArea type="data" outline="0" fieldPosition="0">
        <references count="2">
          <reference field="4294967294" count="1" selected="0">
            <x v="0"/>
          </reference>
          <reference field="6" count="1" selected="0">
            <x v="1"/>
          </reference>
        </references>
      </pivotArea>
    </chartFormat>
    <chartFormat chart="3" format="17" series="1">
      <pivotArea type="data" outline="0" fieldPosition="0">
        <references count="2">
          <reference field="4294967294" count="1" selected="0">
            <x v="0"/>
          </reference>
          <reference field="6" count="1" selected="0">
            <x v="2"/>
          </reference>
        </references>
      </pivotArea>
    </chartFormat>
    <chartFormat chart="3" format="18" series="1">
      <pivotArea type="data" outline="0" fieldPosition="0">
        <references count="2">
          <reference field="4294967294" count="1" selected="0">
            <x v="0"/>
          </reference>
          <reference field="6" count="1" selected="0">
            <x v="3"/>
          </reference>
        </references>
      </pivotArea>
    </chartFormat>
    <chartFormat chart="3" format="19" series="1">
      <pivotArea type="data" outline="0" fieldPosition="0">
        <references count="2">
          <reference field="4294967294" count="1" selected="0">
            <x v="0"/>
          </reference>
          <reference field="6" count="1" selected="0">
            <x v="4"/>
          </reference>
        </references>
      </pivotArea>
    </chartFormat>
    <chartFormat chart="3" format="20" series="1">
      <pivotArea type="data" outline="0" fieldPosition="0">
        <references count="2">
          <reference field="4294967294" count="1" selected="0">
            <x v="0"/>
          </reference>
          <reference field="6" count="1" selected="0">
            <x v="5"/>
          </reference>
        </references>
      </pivotArea>
    </chartFormat>
    <chartFormat chart="3" format="21" series="1">
      <pivotArea type="data" outline="0" fieldPosition="0">
        <references count="2">
          <reference field="4294967294" count="1" selected="0">
            <x v="0"/>
          </reference>
          <reference field="6" count="1" selected="0">
            <x v="6"/>
          </reference>
        </references>
      </pivotArea>
    </chartFormat>
    <chartFormat chart="3" format="22" series="1">
      <pivotArea type="data" outline="0" fieldPosition="0">
        <references count="2">
          <reference field="4294967294" count="1" selected="0">
            <x v="0"/>
          </reference>
          <reference field="6" count="1" selected="0">
            <x v="7"/>
          </reference>
        </references>
      </pivotArea>
    </chartFormat>
    <chartFormat chart="3" format="23" series="1">
      <pivotArea type="data" outline="0" fieldPosition="0">
        <references count="2">
          <reference field="4294967294" count="1" selected="0">
            <x v="0"/>
          </reference>
          <reference field="6" count="1" selected="0">
            <x v="8"/>
          </reference>
        </references>
      </pivotArea>
    </chartFormat>
    <chartFormat chart="4" format="8" series="1">
      <pivotArea type="data" outline="0" fieldPosition="0">
        <references count="2">
          <reference field="4294967294" count="1" selected="0">
            <x v="0"/>
          </reference>
          <reference field="6" count="1" selected="0">
            <x v="1"/>
          </reference>
        </references>
      </pivotArea>
    </chartFormat>
    <chartFormat chart="4" format="9" series="1">
      <pivotArea type="data" outline="0" fieldPosition="0">
        <references count="2">
          <reference field="4294967294" count="1" selected="0">
            <x v="0"/>
          </reference>
          <reference field="6" count="1" selected="0">
            <x v="2"/>
          </reference>
        </references>
      </pivotArea>
    </chartFormat>
    <chartFormat chart="4" format="10" series="1">
      <pivotArea type="data" outline="0" fieldPosition="0">
        <references count="2">
          <reference field="4294967294" count="1" selected="0">
            <x v="0"/>
          </reference>
          <reference field="6" count="1" selected="0">
            <x v="3"/>
          </reference>
        </references>
      </pivotArea>
    </chartFormat>
    <chartFormat chart="4" format="11" series="1">
      <pivotArea type="data" outline="0" fieldPosition="0">
        <references count="2">
          <reference field="4294967294" count="1" selected="0">
            <x v="0"/>
          </reference>
          <reference field="6" count="1" selected="0">
            <x v="4"/>
          </reference>
        </references>
      </pivotArea>
    </chartFormat>
    <chartFormat chart="4" format="12" series="1">
      <pivotArea type="data" outline="0" fieldPosition="0">
        <references count="2">
          <reference field="4294967294" count="1" selected="0">
            <x v="0"/>
          </reference>
          <reference field="6" count="1" selected="0">
            <x v="5"/>
          </reference>
        </references>
      </pivotArea>
    </chartFormat>
    <chartFormat chart="4" format="13" series="1">
      <pivotArea type="data" outline="0" fieldPosition="0">
        <references count="2">
          <reference field="4294967294" count="1" selected="0">
            <x v="0"/>
          </reference>
          <reference field="6" count="1" selected="0">
            <x v="6"/>
          </reference>
        </references>
      </pivotArea>
    </chartFormat>
    <chartFormat chart="4" format="14" series="1">
      <pivotArea type="data" outline="0" fieldPosition="0">
        <references count="2">
          <reference field="4294967294" count="1" selected="0">
            <x v="0"/>
          </reference>
          <reference field="6" count="1" selected="0">
            <x v="7"/>
          </reference>
        </references>
      </pivotArea>
    </chartFormat>
    <chartFormat chart="4" format="15" series="1">
      <pivotArea type="data" outline="0" fieldPosition="0">
        <references count="2">
          <reference field="4294967294" count="1" selected="0">
            <x v="0"/>
          </reference>
          <reference field="6" count="1" selected="0">
            <x v="8"/>
          </reference>
        </references>
      </pivotArea>
    </chartFormat>
    <chartFormat chart="5" format="16" series="1">
      <pivotArea type="data" outline="0" fieldPosition="0">
        <references count="2">
          <reference field="4294967294" count="1" selected="0">
            <x v="0"/>
          </reference>
          <reference field="6" count="1" selected="0">
            <x v="1"/>
          </reference>
        </references>
      </pivotArea>
    </chartFormat>
    <chartFormat chart="5" format="17" series="1">
      <pivotArea type="data" outline="0" fieldPosition="0">
        <references count="2">
          <reference field="4294967294" count="1" selected="0">
            <x v="0"/>
          </reference>
          <reference field="6" count="1" selected="0">
            <x v="2"/>
          </reference>
        </references>
      </pivotArea>
    </chartFormat>
    <chartFormat chart="5" format="18" series="1">
      <pivotArea type="data" outline="0" fieldPosition="0">
        <references count="2">
          <reference field="4294967294" count="1" selected="0">
            <x v="0"/>
          </reference>
          <reference field="6" count="1" selected="0">
            <x v="3"/>
          </reference>
        </references>
      </pivotArea>
    </chartFormat>
    <chartFormat chart="5" format="19" series="1">
      <pivotArea type="data" outline="0" fieldPosition="0">
        <references count="2">
          <reference field="4294967294" count="1" selected="0">
            <x v="0"/>
          </reference>
          <reference field="6" count="1" selected="0">
            <x v="4"/>
          </reference>
        </references>
      </pivotArea>
    </chartFormat>
    <chartFormat chart="5" format="20" series="1">
      <pivotArea type="data" outline="0" fieldPosition="0">
        <references count="2">
          <reference field="4294967294" count="1" selected="0">
            <x v="0"/>
          </reference>
          <reference field="6" count="1" selected="0">
            <x v="5"/>
          </reference>
        </references>
      </pivotArea>
    </chartFormat>
    <chartFormat chart="5" format="21" series="1">
      <pivotArea type="data" outline="0" fieldPosition="0">
        <references count="2">
          <reference field="4294967294" count="1" selected="0">
            <x v="0"/>
          </reference>
          <reference field="6" count="1" selected="0">
            <x v="6"/>
          </reference>
        </references>
      </pivotArea>
    </chartFormat>
    <chartFormat chart="5" format="22" series="1">
      <pivotArea type="data" outline="0" fieldPosition="0">
        <references count="2">
          <reference field="4294967294" count="1" selected="0">
            <x v="0"/>
          </reference>
          <reference field="6" count="1" selected="0">
            <x v="7"/>
          </reference>
        </references>
      </pivotArea>
    </chartFormat>
    <chartFormat chart="5" format="23" series="1">
      <pivotArea type="data" outline="0" fieldPosition="0">
        <references count="2">
          <reference field="4294967294" count="1" selected="0">
            <x v="0"/>
          </reference>
          <reference field="6" count="1" selected="0">
            <x v="8"/>
          </reference>
        </references>
      </pivotArea>
    </chartFormat>
    <chartFormat chart="5" format="24"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 chart="3"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4EA995-7E17-4702-B366-45A9D542A567}" sourceName="Gender">
  <pivotTables>
    <pivotTable tabId="3" name="PivotTable3"/>
    <pivotTable tabId="3" name="PivotTable1"/>
    <pivotTable tabId="3" name="PivotTable2"/>
    <pivotTable tabId="3" name="PivotTable4"/>
  </pivotTables>
  <data>
    <tabular pivotCacheId="4784534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ysical_Activity_Level" xr10:uid="{83982882-4CB8-48D0-8BAF-5664D442741E}" sourceName="Physical Activity Level">
  <pivotTables>
    <pivotTable tabId="3" name="PivotTable3"/>
  </pivotTables>
  <data>
    <tabular pivotCacheId="47845345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tion_Usage" xr10:uid="{F53E7F58-4C05-4763-8FC4-86C2CA155E79}" sourceName="Medication Usage">
  <pivotTables>
    <pivotTable tabId="3" name="PivotTable4"/>
    <pivotTable tabId="3" name="PivotTable1"/>
    <pivotTable tabId="3" name="PivotTable2"/>
    <pivotTable tabId="3" name="PivotTable3"/>
  </pivotTables>
  <data>
    <tabular pivotCacheId="47845345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Quality" xr10:uid="{8B667152-6ADE-488D-ACDF-7DD8EA5F8255}" sourceName="Sleep Quality">
  <pivotTables>
    <pivotTable tabId="3" name="PivotTable2"/>
  </pivotTables>
  <data>
    <tabular pivotCacheId="478453454">
      <items count="6">
        <i x="5" s="1"/>
        <i x="3" s="1"/>
        <i x="4" s="1"/>
        <i x="1" s="1"/>
        <i x="0"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4F40C1B-1865-4215-B9F9-832744D521D2}" cache="Slicer_Gender" caption="Gender" rowHeight="241300"/>
  <slicer name="Physical Activity Level" xr10:uid="{FDE337B0-3DFC-400E-9AB4-3025117AD25D}" cache="Slicer_Physical_Activity_Level" caption="Physical Activity Level" rowHeight="241300"/>
  <slicer name="Medication Usage" xr10:uid="{DB52886C-F2C6-41AC-BCD2-23227CDB32F5}" cache="Slicer_Medication_Usage" caption="Medication Usage" rowHeight="241300"/>
  <slicer name="Sleep Quality" xr10:uid="{4B651736-591C-4C2E-8253-1C34E58BDB2D}" cache="Slicer_Sleep_Quality" caption="Sleep Qual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
  <sheetViews>
    <sheetView topLeftCell="A82" workbookViewId="0">
      <selection sqref="A1:L101"/>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25</v>
      </c>
      <c r="C2" t="s">
        <v>12</v>
      </c>
      <c r="D2">
        <v>8</v>
      </c>
      <c r="E2" s="1">
        <v>0.95833333333333337</v>
      </c>
      <c r="F2" s="1">
        <v>0.27083333333333331</v>
      </c>
      <c r="G2">
        <v>8000</v>
      </c>
      <c r="H2">
        <v>2500</v>
      </c>
      <c r="I2" t="s">
        <v>13</v>
      </c>
      <c r="J2" t="s">
        <v>14</v>
      </c>
      <c r="K2" t="s">
        <v>15</v>
      </c>
      <c r="L2" t="s">
        <v>15</v>
      </c>
    </row>
    <row r="3" spans="1:12" x14ac:dyDescent="0.25">
      <c r="A3">
        <v>2</v>
      </c>
      <c r="B3">
        <v>34</v>
      </c>
      <c r="C3" t="s">
        <v>16</v>
      </c>
      <c r="D3">
        <v>7</v>
      </c>
      <c r="E3" s="1">
        <v>2.0833333333333332E-2</v>
      </c>
      <c r="F3" s="1">
        <v>0.29166666666666669</v>
      </c>
      <c r="G3">
        <v>5000</v>
      </c>
      <c r="H3">
        <v>2200</v>
      </c>
      <c r="I3" t="s">
        <v>17</v>
      </c>
      <c r="J3" t="s">
        <v>18</v>
      </c>
      <c r="K3" t="s">
        <v>19</v>
      </c>
      <c r="L3" t="s">
        <v>19</v>
      </c>
    </row>
    <row r="4" spans="1:12" x14ac:dyDescent="0.25">
      <c r="A4">
        <v>3</v>
      </c>
      <c r="B4">
        <v>29</v>
      </c>
      <c r="C4" t="s">
        <v>12</v>
      </c>
      <c r="D4">
        <v>9</v>
      </c>
      <c r="E4" s="1">
        <v>0.94791666666666663</v>
      </c>
      <c r="F4" s="1">
        <v>0.28125</v>
      </c>
      <c r="G4">
        <v>9000</v>
      </c>
      <c r="H4">
        <v>2700</v>
      </c>
      <c r="I4" t="s">
        <v>20</v>
      </c>
      <c r="J4" t="s">
        <v>14</v>
      </c>
      <c r="K4" t="s">
        <v>15</v>
      </c>
      <c r="L4" t="s">
        <v>15</v>
      </c>
    </row>
    <row r="5" spans="1:12" x14ac:dyDescent="0.25">
      <c r="A5">
        <v>4</v>
      </c>
      <c r="B5">
        <v>41</v>
      </c>
      <c r="C5" t="s">
        <v>16</v>
      </c>
      <c r="D5">
        <v>5</v>
      </c>
      <c r="E5" s="1">
        <v>4.1666666666666664E-2</v>
      </c>
      <c r="F5" s="1">
        <v>0.27083333333333331</v>
      </c>
      <c r="G5">
        <v>4000</v>
      </c>
      <c r="H5">
        <v>2100</v>
      </c>
      <c r="I5" t="s">
        <v>17</v>
      </c>
      <c r="J5" t="s">
        <v>18</v>
      </c>
      <c r="K5" t="s">
        <v>19</v>
      </c>
      <c r="L5" t="s">
        <v>15</v>
      </c>
    </row>
    <row r="6" spans="1:12" x14ac:dyDescent="0.25">
      <c r="A6">
        <v>5</v>
      </c>
      <c r="B6">
        <v>22</v>
      </c>
      <c r="C6" t="s">
        <v>12</v>
      </c>
      <c r="D6">
        <v>8</v>
      </c>
      <c r="E6" s="1">
        <v>0.97916666666666663</v>
      </c>
      <c r="F6" s="1">
        <v>0.29166666666666669</v>
      </c>
      <c r="G6">
        <v>10000</v>
      </c>
      <c r="H6">
        <v>2800</v>
      </c>
      <c r="I6" t="s">
        <v>20</v>
      </c>
      <c r="J6" t="s">
        <v>13</v>
      </c>
      <c r="K6" t="s">
        <v>15</v>
      </c>
      <c r="L6" t="s">
        <v>15</v>
      </c>
    </row>
    <row r="7" spans="1:12" x14ac:dyDescent="0.25">
      <c r="A7">
        <v>6</v>
      </c>
      <c r="B7">
        <v>37</v>
      </c>
      <c r="C7" t="s">
        <v>16</v>
      </c>
      <c r="D7">
        <v>6</v>
      </c>
      <c r="E7" s="1">
        <v>1.0416666666666666E-2</v>
      </c>
      <c r="F7" s="1">
        <v>0.30208333333333331</v>
      </c>
      <c r="G7">
        <v>6000</v>
      </c>
      <c r="H7">
        <v>2300</v>
      </c>
      <c r="I7" t="s">
        <v>13</v>
      </c>
      <c r="J7" t="s">
        <v>18</v>
      </c>
      <c r="K7" t="s">
        <v>15</v>
      </c>
      <c r="L7" t="s">
        <v>19</v>
      </c>
    </row>
    <row r="8" spans="1:12" x14ac:dyDescent="0.25">
      <c r="A8">
        <v>7</v>
      </c>
      <c r="B8">
        <v>30</v>
      </c>
      <c r="C8" t="s">
        <v>12</v>
      </c>
      <c r="D8">
        <v>8</v>
      </c>
      <c r="E8" s="1">
        <v>0.9375</v>
      </c>
      <c r="F8" s="1">
        <v>0.25</v>
      </c>
      <c r="G8">
        <v>8500</v>
      </c>
      <c r="H8">
        <v>2600</v>
      </c>
      <c r="I8" t="s">
        <v>20</v>
      </c>
      <c r="J8" t="s">
        <v>14</v>
      </c>
      <c r="K8" t="s">
        <v>15</v>
      </c>
      <c r="L8" t="s">
        <v>15</v>
      </c>
    </row>
    <row r="9" spans="1:12" x14ac:dyDescent="0.25">
      <c r="A9">
        <v>8</v>
      </c>
      <c r="B9">
        <v>45</v>
      </c>
      <c r="C9" t="s">
        <v>16</v>
      </c>
      <c r="D9">
        <v>4</v>
      </c>
      <c r="E9" s="1">
        <v>6.25E-2</v>
      </c>
      <c r="F9" s="1">
        <v>0.29166666666666669</v>
      </c>
      <c r="G9">
        <v>3000</v>
      </c>
      <c r="H9">
        <v>2000</v>
      </c>
      <c r="I9" t="s">
        <v>17</v>
      </c>
      <c r="J9" t="s">
        <v>18</v>
      </c>
      <c r="K9" t="s">
        <v>19</v>
      </c>
      <c r="L9" t="s">
        <v>19</v>
      </c>
    </row>
    <row r="10" spans="1:12" x14ac:dyDescent="0.25">
      <c r="A10">
        <v>9</v>
      </c>
      <c r="B10">
        <v>27</v>
      </c>
      <c r="C10" t="s">
        <v>12</v>
      </c>
      <c r="D10">
        <v>9</v>
      </c>
      <c r="E10" s="1">
        <v>0.95833333333333337</v>
      </c>
      <c r="F10" s="1">
        <v>0.3125</v>
      </c>
      <c r="G10">
        <v>9500</v>
      </c>
      <c r="H10">
        <v>2750</v>
      </c>
      <c r="I10" t="s">
        <v>13</v>
      </c>
      <c r="J10" t="s">
        <v>14</v>
      </c>
      <c r="K10" t="s">
        <v>15</v>
      </c>
      <c r="L10" t="s">
        <v>15</v>
      </c>
    </row>
    <row r="11" spans="1:12" x14ac:dyDescent="0.25">
      <c r="A11">
        <v>10</v>
      </c>
      <c r="B11">
        <v>32</v>
      </c>
      <c r="C11" t="s">
        <v>16</v>
      </c>
      <c r="D11">
        <v>7</v>
      </c>
      <c r="E11" s="1">
        <v>3.125E-2</v>
      </c>
      <c r="F11" s="1">
        <v>0.30208333333333331</v>
      </c>
      <c r="G11">
        <v>6500</v>
      </c>
      <c r="H11">
        <v>2400</v>
      </c>
      <c r="I11" t="s">
        <v>13</v>
      </c>
      <c r="J11" t="s">
        <v>13</v>
      </c>
      <c r="K11" t="s">
        <v>15</v>
      </c>
      <c r="L11" t="s">
        <v>15</v>
      </c>
    </row>
    <row r="12" spans="1:12" x14ac:dyDescent="0.25">
      <c r="A12">
        <v>11</v>
      </c>
      <c r="B12">
        <v>50</v>
      </c>
      <c r="C12" t="s">
        <v>12</v>
      </c>
      <c r="D12">
        <v>5</v>
      </c>
      <c r="E12" s="1">
        <v>4.1666666666666664E-2</v>
      </c>
      <c r="F12" s="1">
        <v>0.29166666666666669</v>
      </c>
      <c r="G12">
        <v>3500</v>
      </c>
      <c r="H12">
        <v>2100</v>
      </c>
      <c r="I12" t="s">
        <v>17</v>
      </c>
      <c r="J12" t="s">
        <v>18</v>
      </c>
      <c r="K12" t="s">
        <v>19</v>
      </c>
      <c r="L12" t="s">
        <v>19</v>
      </c>
    </row>
    <row r="13" spans="1:12" x14ac:dyDescent="0.25">
      <c r="A13">
        <v>12</v>
      </c>
      <c r="B13">
        <v>23</v>
      </c>
      <c r="C13" t="s">
        <v>16</v>
      </c>
      <c r="D13">
        <v>9</v>
      </c>
      <c r="E13" s="1">
        <v>0.91666666666666663</v>
      </c>
      <c r="F13" s="1">
        <v>0.25</v>
      </c>
      <c r="G13">
        <v>11000</v>
      </c>
      <c r="H13">
        <v>2900</v>
      </c>
      <c r="I13" t="s">
        <v>20</v>
      </c>
      <c r="J13" t="s">
        <v>14</v>
      </c>
      <c r="K13" t="s">
        <v>15</v>
      </c>
      <c r="L13" t="s">
        <v>15</v>
      </c>
    </row>
    <row r="14" spans="1:12" x14ac:dyDescent="0.25">
      <c r="A14">
        <v>13</v>
      </c>
      <c r="B14">
        <v>36</v>
      </c>
      <c r="C14" t="s">
        <v>12</v>
      </c>
      <c r="D14">
        <v>8</v>
      </c>
      <c r="E14" s="1">
        <v>0.97916666666666663</v>
      </c>
      <c r="F14" s="1">
        <v>0.3125</v>
      </c>
      <c r="G14">
        <v>7000</v>
      </c>
      <c r="H14">
        <v>2400</v>
      </c>
      <c r="I14" t="s">
        <v>13</v>
      </c>
      <c r="J14" t="s">
        <v>13</v>
      </c>
      <c r="K14" t="s">
        <v>15</v>
      </c>
      <c r="L14" t="s">
        <v>15</v>
      </c>
    </row>
    <row r="15" spans="1:12" x14ac:dyDescent="0.25">
      <c r="A15">
        <v>14</v>
      </c>
      <c r="B15">
        <v>48</v>
      </c>
      <c r="C15" t="s">
        <v>16</v>
      </c>
      <c r="D15">
        <v>4</v>
      </c>
      <c r="E15" s="1">
        <v>6.25E-2</v>
      </c>
      <c r="F15" s="1">
        <v>0.25</v>
      </c>
      <c r="G15">
        <v>3000</v>
      </c>
      <c r="H15">
        <v>2000</v>
      </c>
      <c r="I15" t="s">
        <v>17</v>
      </c>
      <c r="J15" t="s">
        <v>18</v>
      </c>
      <c r="K15" t="s">
        <v>19</v>
      </c>
      <c r="L15" t="s">
        <v>19</v>
      </c>
    </row>
    <row r="16" spans="1:12" x14ac:dyDescent="0.25">
      <c r="A16">
        <v>15</v>
      </c>
      <c r="B16">
        <v>28</v>
      </c>
      <c r="C16" t="s">
        <v>12</v>
      </c>
      <c r="D16">
        <v>9</v>
      </c>
      <c r="E16" s="1">
        <v>0.92708333333333337</v>
      </c>
      <c r="F16" s="1">
        <v>0.28125</v>
      </c>
      <c r="G16">
        <v>9500</v>
      </c>
      <c r="H16">
        <v>2700</v>
      </c>
      <c r="I16" t="s">
        <v>20</v>
      </c>
      <c r="J16" t="s">
        <v>14</v>
      </c>
      <c r="K16" t="s">
        <v>15</v>
      </c>
      <c r="L16" t="s">
        <v>15</v>
      </c>
    </row>
    <row r="17" spans="1:12" x14ac:dyDescent="0.25">
      <c r="A17">
        <v>16</v>
      </c>
      <c r="B17">
        <v>31</v>
      </c>
      <c r="C17" t="s">
        <v>16</v>
      </c>
      <c r="D17">
        <v>6</v>
      </c>
      <c r="E17" s="1">
        <v>2.0833333333333332E-2</v>
      </c>
      <c r="F17" s="1">
        <v>0.3125</v>
      </c>
      <c r="G17">
        <v>6000</v>
      </c>
      <c r="H17">
        <v>2300</v>
      </c>
      <c r="I17" t="s">
        <v>13</v>
      </c>
      <c r="J17" t="s">
        <v>18</v>
      </c>
      <c r="K17" t="s">
        <v>15</v>
      </c>
      <c r="L17" t="s">
        <v>15</v>
      </c>
    </row>
    <row r="18" spans="1:12" x14ac:dyDescent="0.25">
      <c r="A18">
        <v>17</v>
      </c>
      <c r="B18">
        <v>26</v>
      </c>
      <c r="C18" t="s">
        <v>12</v>
      </c>
      <c r="D18">
        <v>8</v>
      </c>
      <c r="E18" s="1">
        <v>0.98958333333333337</v>
      </c>
      <c r="F18" s="1">
        <v>0.26041666666666669</v>
      </c>
      <c r="G18">
        <v>8500</v>
      </c>
      <c r="H18">
        <v>2500</v>
      </c>
      <c r="I18" t="s">
        <v>13</v>
      </c>
      <c r="J18" t="s">
        <v>13</v>
      </c>
      <c r="K18" t="s">
        <v>15</v>
      </c>
      <c r="L18" t="s">
        <v>15</v>
      </c>
    </row>
    <row r="19" spans="1:12" x14ac:dyDescent="0.25">
      <c r="A19">
        <v>18</v>
      </c>
      <c r="B19">
        <v>39</v>
      </c>
      <c r="C19" t="s">
        <v>16</v>
      </c>
      <c r="D19">
        <v>5</v>
      </c>
      <c r="E19" s="1">
        <v>5.2083333333333336E-2</v>
      </c>
      <c r="F19" s="1">
        <v>0.29166666666666669</v>
      </c>
      <c r="G19">
        <v>4000</v>
      </c>
      <c r="H19">
        <v>2100</v>
      </c>
      <c r="I19" t="s">
        <v>17</v>
      </c>
      <c r="J19" t="s">
        <v>18</v>
      </c>
      <c r="K19" t="s">
        <v>19</v>
      </c>
      <c r="L19" t="s">
        <v>19</v>
      </c>
    </row>
    <row r="20" spans="1:12" x14ac:dyDescent="0.25">
      <c r="A20">
        <v>19</v>
      </c>
      <c r="B20">
        <v>33</v>
      </c>
      <c r="C20" t="s">
        <v>12</v>
      </c>
      <c r="D20">
        <v>9</v>
      </c>
      <c r="E20" s="1">
        <v>0.9375</v>
      </c>
      <c r="F20" s="1">
        <v>0.29166666666666669</v>
      </c>
      <c r="G20">
        <v>10000</v>
      </c>
      <c r="H20">
        <v>2800</v>
      </c>
      <c r="I20" t="s">
        <v>20</v>
      </c>
      <c r="J20" t="s">
        <v>14</v>
      </c>
      <c r="K20" t="s">
        <v>15</v>
      </c>
      <c r="L20" t="s">
        <v>15</v>
      </c>
    </row>
    <row r="21" spans="1:12" x14ac:dyDescent="0.25">
      <c r="A21">
        <v>20</v>
      </c>
      <c r="B21">
        <v>42</v>
      </c>
      <c r="C21" t="s">
        <v>16</v>
      </c>
      <c r="D21">
        <v>7</v>
      </c>
      <c r="E21" s="1">
        <v>3.125E-2</v>
      </c>
      <c r="F21" s="1">
        <v>0.3125</v>
      </c>
      <c r="G21">
        <v>5500</v>
      </c>
      <c r="H21">
        <v>2400</v>
      </c>
      <c r="I21" t="s">
        <v>13</v>
      </c>
      <c r="J21" t="s">
        <v>13</v>
      </c>
      <c r="K21" t="s">
        <v>15</v>
      </c>
      <c r="L21" t="s">
        <v>15</v>
      </c>
    </row>
    <row r="22" spans="1:12" x14ac:dyDescent="0.25">
      <c r="A22">
        <v>21</v>
      </c>
      <c r="B22">
        <v>29</v>
      </c>
      <c r="C22" t="s">
        <v>12</v>
      </c>
      <c r="D22">
        <v>8</v>
      </c>
      <c r="E22" s="1">
        <v>0.96875</v>
      </c>
      <c r="F22" s="1">
        <v>0.27083333333333331</v>
      </c>
      <c r="G22">
        <v>9000</v>
      </c>
      <c r="H22">
        <v>2600</v>
      </c>
      <c r="I22" t="s">
        <v>20</v>
      </c>
      <c r="J22" t="s">
        <v>14</v>
      </c>
      <c r="K22" t="s">
        <v>15</v>
      </c>
      <c r="L22" t="s">
        <v>15</v>
      </c>
    </row>
    <row r="23" spans="1:12" x14ac:dyDescent="0.25">
      <c r="A23">
        <v>22</v>
      </c>
      <c r="B23">
        <v>35</v>
      </c>
      <c r="C23" t="s">
        <v>16</v>
      </c>
      <c r="D23">
        <v>5</v>
      </c>
      <c r="E23" s="1">
        <v>4.1666666666666664E-2</v>
      </c>
      <c r="F23" s="1">
        <v>0.27083333333333331</v>
      </c>
      <c r="G23">
        <v>4000</v>
      </c>
      <c r="H23">
        <v>2100</v>
      </c>
      <c r="I23" t="s">
        <v>17</v>
      </c>
      <c r="J23" t="s">
        <v>18</v>
      </c>
      <c r="K23" t="s">
        <v>19</v>
      </c>
      <c r="L23" t="s">
        <v>15</v>
      </c>
    </row>
    <row r="24" spans="1:12" x14ac:dyDescent="0.25">
      <c r="A24">
        <v>23</v>
      </c>
      <c r="B24">
        <v>40</v>
      </c>
      <c r="C24" t="s">
        <v>12</v>
      </c>
      <c r="D24">
        <v>9</v>
      </c>
      <c r="E24" s="1">
        <v>0.94791666666666663</v>
      </c>
      <c r="F24" s="1">
        <v>0.26041666666666669</v>
      </c>
      <c r="G24">
        <v>9500</v>
      </c>
      <c r="H24">
        <v>2750</v>
      </c>
      <c r="I24" t="s">
        <v>13</v>
      </c>
      <c r="J24" t="s">
        <v>14</v>
      </c>
      <c r="K24" t="s">
        <v>15</v>
      </c>
      <c r="L24" t="s">
        <v>15</v>
      </c>
    </row>
    <row r="25" spans="1:12" x14ac:dyDescent="0.25">
      <c r="A25">
        <v>24</v>
      </c>
      <c r="B25">
        <v>47</v>
      </c>
      <c r="C25" t="s">
        <v>16</v>
      </c>
      <c r="D25">
        <v>6</v>
      </c>
      <c r="E25" s="1">
        <v>1.0416666666666666E-2</v>
      </c>
      <c r="F25" s="1">
        <v>0.29166666666666669</v>
      </c>
      <c r="G25">
        <v>6000</v>
      </c>
      <c r="H25">
        <v>2300</v>
      </c>
      <c r="I25" t="s">
        <v>13</v>
      </c>
      <c r="J25" t="s">
        <v>18</v>
      </c>
      <c r="K25" t="s">
        <v>15</v>
      </c>
      <c r="L25" t="s">
        <v>19</v>
      </c>
    </row>
    <row r="26" spans="1:12" x14ac:dyDescent="0.25">
      <c r="A26">
        <v>25</v>
      </c>
      <c r="B26">
        <v>32</v>
      </c>
      <c r="C26" t="s">
        <v>12</v>
      </c>
      <c r="D26">
        <v>8</v>
      </c>
      <c r="E26" s="1">
        <v>0.95833333333333337</v>
      </c>
      <c r="F26" s="1">
        <v>0.27083333333333331</v>
      </c>
      <c r="G26">
        <v>8500</v>
      </c>
      <c r="H26">
        <v>2600</v>
      </c>
      <c r="I26" t="s">
        <v>20</v>
      </c>
      <c r="J26" t="s">
        <v>13</v>
      </c>
      <c r="K26" t="s">
        <v>15</v>
      </c>
      <c r="L26" t="s">
        <v>15</v>
      </c>
    </row>
    <row r="27" spans="1:12" x14ac:dyDescent="0.25">
      <c r="A27">
        <v>26</v>
      </c>
      <c r="B27">
        <v>44</v>
      </c>
      <c r="C27" t="s">
        <v>16</v>
      </c>
      <c r="D27">
        <v>4</v>
      </c>
      <c r="E27" s="1">
        <v>6.25E-2</v>
      </c>
      <c r="F27" s="1">
        <v>0.29166666666666669</v>
      </c>
      <c r="G27">
        <v>3000</v>
      </c>
      <c r="H27">
        <v>2000</v>
      </c>
      <c r="I27" t="s">
        <v>17</v>
      </c>
      <c r="J27" t="s">
        <v>18</v>
      </c>
      <c r="K27" t="s">
        <v>19</v>
      </c>
      <c r="L27" t="s">
        <v>19</v>
      </c>
    </row>
    <row r="28" spans="1:12" x14ac:dyDescent="0.25">
      <c r="A28">
        <v>27</v>
      </c>
      <c r="B28">
        <v>27</v>
      </c>
      <c r="C28" t="s">
        <v>12</v>
      </c>
      <c r="D28">
        <v>9</v>
      </c>
      <c r="E28" s="1">
        <v>0.9375</v>
      </c>
      <c r="F28" s="1">
        <v>0.28125</v>
      </c>
      <c r="G28">
        <v>10000</v>
      </c>
      <c r="H28">
        <v>2800</v>
      </c>
      <c r="I28" t="s">
        <v>13</v>
      </c>
      <c r="J28" t="s">
        <v>14</v>
      </c>
      <c r="K28" t="s">
        <v>15</v>
      </c>
      <c r="L28" t="s">
        <v>15</v>
      </c>
    </row>
    <row r="29" spans="1:12" x14ac:dyDescent="0.25">
      <c r="A29">
        <v>28</v>
      </c>
      <c r="B29">
        <v>38</v>
      </c>
      <c r="C29" t="s">
        <v>16</v>
      </c>
      <c r="D29">
        <v>7</v>
      </c>
      <c r="E29" s="1">
        <v>3.125E-2</v>
      </c>
      <c r="F29" s="1">
        <v>0.30208333333333331</v>
      </c>
      <c r="G29">
        <v>6500</v>
      </c>
      <c r="H29">
        <v>2400</v>
      </c>
      <c r="I29" t="s">
        <v>13</v>
      </c>
      <c r="J29" t="s">
        <v>13</v>
      </c>
      <c r="K29" t="s">
        <v>15</v>
      </c>
      <c r="L29" t="s">
        <v>15</v>
      </c>
    </row>
    <row r="30" spans="1:12" x14ac:dyDescent="0.25">
      <c r="A30">
        <v>29</v>
      </c>
      <c r="B30">
        <v>31</v>
      </c>
      <c r="C30" t="s">
        <v>12</v>
      </c>
      <c r="D30">
        <v>8</v>
      </c>
      <c r="E30" s="1">
        <v>0.97916666666666663</v>
      </c>
      <c r="F30" s="1">
        <v>0.29166666666666669</v>
      </c>
      <c r="G30">
        <v>9000</v>
      </c>
      <c r="H30">
        <v>2500</v>
      </c>
      <c r="I30" t="s">
        <v>20</v>
      </c>
      <c r="J30" t="s">
        <v>14</v>
      </c>
      <c r="K30" t="s">
        <v>15</v>
      </c>
      <c r="L30" t="s">
        <v>15</v>
      </c>
    </row>
    <row r="31" spans="1:12" x14ac:dyDescent="0.25">
      <c r="A31">
        <v>30</v>
      </c>
      <c r="B31">
        <v>49</v>
      </c>
      <c r="C31" t="s">
        <v>16</v>
      </c>
      <c r="D31">
        <v>5</v>
      </c>
      <c r="E31" s="1">
        <v>5.2083333333333336E-2</v>
      </c>
      <c r="F31" s="1">
        <v>0.3125</v>
      </c>
      <c r="G31">
        <v>3500</v>
      </c>
      <c r="H31">
        <v>2100</v>
      </c>
      <c r="I31" t="s">
        <v>17</v>
      </c>
      <c r="J31" t="s">
        <v>18</v>
      </c>
      <c r="K31" t="s">
        <v>19</v>
      </c>
      <c r="L31" t="s">
        <v>15</v>
      </c>
    </row>
    <row r="32" spans="1:12" x14ac:dyDescent="0.25">
      <c r="A32">
        <v>31</v>
      </c>
      <c r="B32">
        <v>24</v>
      </c>
      <c r="C32" t="s">
        <v>12</v>
      </c>
      <c r="D32">
        <v>9</v>
      </c>
      <c r="E32" s="1">
        <v>0.91666666666666663</v>
      </c>
      <c r="F32" s="1">
        <v>0.25</v>
      </c>
      <c r="G32">
        <v>10500</v>
      </c>
      <c r="H32">
        <v>2900</v>
      </c>
      <c r="I32" t="s">
        <v>20</v>
      </c>
      <c r="J32" t="s">
        <v>14</v>
      </c>
      <c r="K32" t="s">
        <v>15</v>
      </c>
      <c r="L32" t="s">
        <v>15</v>
      </c>
    </row>
    <row r="33" spans="1:12" x14ac:dyDescent="0.25">
      <c r="A33">
        <v>32</v>
      </c>
      <c r="B33">
        <v>45</v>
      </c>
      <c r="C33" t="s">
        <v>16</v>
      </c>
      <c r="D33">
        <v>6</v>
      </c>
      <c r="E33" s="1">
        <v>2.0833333333333332E-2</v>
      </c>
      <c r="F33" s="1">
        <v>0.3125</v>
      </c>
      <c r="G33">
        <v>5000</v>
      </c>
      <c r="H33">
        <v>2200</v>
      </c>
      <c r="I33" t="s">
        <v>13</v>
      </c>
      <c r="J33" t="s">
        <v>18</v>
      </c>
      <c r="K33" t="s">
        <v>15</v>
      </c>
      <c r="L33" t="s">
        <v>19</v>
      </c>
    </row>
    <row r="34" spans="1:12" x14ac:dyDescent="0.25">
      <c r="A34">
        <v>33</v>
      </c>
      <c r="B34">
        <v>37</v>
      </c>
      <c r="C34" t="s">
        <v>12</v>
      </c>
      <c r="D34">
        <v>8</v>
      </c>
      <c r="E34" s="1">
        <v>0.96875</v>
      </c>
      <c r="F34" s="1">
        <v>0.26041666666666669</v>
      </c>
      <c r="G34">
        <v>8500</v>
      </c>
      <c r="H34">
        <v>2600</v>
      </c>
      <c r="I34" t="s">
        <v>20</v>
      </c>
      <c r="J34" t="s">
        <v>13</v>
      </c>
      <c r="K34" t="s">
        <v>15</v>
      </c>
      <c r="L34" t="s">
        <v>15</v>
      </c>
    </row>
    <row r="35" spans="1:12" x14ac:dyDescent="0.25">
      <c r="A35">
        <v>34</v>
      </c>
      <c r="B35">
        <v>46</v>
      </c>
      <c r="C35" t="s">
        <v>16</v>
      </c>
      <c r="D35">
        <v>4</v>
      </c>
      <c r="E35" s="1">
        <v>4.1666666666666664E-2</v>
      </c>
      <c r="F35" s="1">
        <v>0.27083333333333331</v>
      </c>
      <c r="G35">
        <v>3000</v>
      </c>
      <c r="H35">
        <v>2000</v>
      </c>
      <c r="I35" t="s">
        <v>17</v>
      </c>
      <c r="J35" t="s">
        <v>18</v>
      </c>
      <c r="K35" t="s">
        <v>19</v>
      </c>
      <c r="L35" t="s">
        <v>15</v>
      </c>
    </row>
    <row r="36" spans="1:12" x14ac:dyDescent="0.25">
      <c r="A36">
        <v>35</v>
      </c>
      <c r="B36">
        <v>28</v>
      </c>
      <c r="C36" t="s">
        <v>12</v>
      </c>
      <c r="D36">
        <v>9</v>
      </c>
      <c r="E36" s="1">
        <v>0.94791666666666663</v>
      </c>
      <c r="F36" s="1">
        <v>0.29166666666666669</v>
      </c>
      <c r="G36">
        <v>10000</v>
      </c>
      <c r="H36">
        <v>2750</v>
      </c>
      <c r="I36" t="s">
        <v>13</v>
      </c>
      <c r="J36" t="s">
        <v>14</v>
      </c>
      <c r="K36" t="s">
        <v>15</v>
      </c>
      <c r="L36" t="s">
        <v>15</v>
      </c>
    </row>
    <row r="37" spans="1:12" x14ac:dyDescent="0.25">
      <c r="A37">
        <v>36</v>
      </c>
      <c r="B37">
        <v>40</v>
      </c>
      <c r="C37" t="s">
        <v>16</v>
      </c>
      <c r="D37">
        <v>7</v>
      </c>
      <c r="E37" s="1">
        <v>1.0416666666666666E-2</v>
      </c>
      <c r="F37" s="1">
        <v>0.30208333333333331</v>
      </c>
      <c r="G37">
        <v>6000</v>
      </c>
      <c r="H37">
        <v>2300</v>
      </c>
      <c r="I37" t="s">
        <v>13</v>
      </c>
      <c r="J37" t="s">
        <v>18</v>
      </c>
      <c r="K37" t="s">
        <v>15</v>
      </c>
      <c r="L37" t="s">
        <v>19</v>
      </c>
    </row>
    <row r="38" spans="1:12" x14ac:dyDescent="0.25">
      <c r="A38">
        <v>37</v>
      </c>
      <c r="B38">
        <v>35</v>
      </c>
      <c r="C38" t="s">
        <v>12</v>
      </c>
      <c r="D38">
        <v>8</v>
      </c>
      <c r="E38" s="1">
        <v>0.97916666666666663</v>
      </c>
      <c r="F38" s="1">
        <v>0.29166666666666669</v>
      </c>
      <c r="G38">
        <v>9000</v>
      </c>
      <c r="H38">
        <v>2500</v>
      </c>
      <c r="I38" t="s">
        <v>20</v>
      </c>
      <c r="J38" t="s">
        <v>13</v>
      </c>
      <c r="K38" t="s">
        <v>15</v>
      </c>
      <c r="L38" t="s">
        <v>15</v>
      </c>
    </row>
    <row r="39" spans="1:12" x14ac:dyDescent="0.25">
      <c r="A39">
        <v>38</v>
      </c>
      <c r="B39">
        <v>50</v>
      </c>
      <c r="C39" t="s">
        <v>16</v>
      </c>
      <c r="D39">
        <v>5</v>
      </c>
      <c r="E39" s="1">
        <v>6.25E-2</v>
      </c>
      <c r="F39" s="1">
        <v>0.25</v>
      </c>
      <c r="G39">
        <v>3500</v>
      </c>
      <c r="H39">
        <v>2100</v>
      </c>
      <c r="I39" t="s">
        <v>17</v>
      </c>
      <c r="J39" t="s">
        <v>18</v>
      </c>
      <c r="K39" t="s">
        <v>19</v>
      </c>
      <c r="L39" t="s">
        <v>19</v>
      </c>
    </row>
    <row r="40" spans="1:12" x14ac:dyDescent="0.25">
      <c r="A40">
        <v>39</v>
      </c>
      <c r="B40">
        <v>26</v>
      </c>
      <c r="C40" t="s">
        <v>12</v>
      </c>
      <c r="D40">
        <v>9</v>
      </c>
      <c r="E40" s="1">
        <v>0.91666666666666663</v>
      </c>
      <c r="F40" s="1">
        <v>0.25</v>
      </c>
      <c r="G40">
        <v>10500</v>
      </c>
      <c r="H40">
        <v>2900</v>
      </c>
      <c r="I40" t="s">
        <v>20</v>
      </c>
      <c r="J40" t="s">
        <v>14</v>
      </c>
      <c r="K40" t="s">
        <v>15</v>
      </c>
      <c r="L40" t="s">
        <v>15</v>
      </c>
    </row>
    <row r="41" spans="1:12" x14ac:dyDescent="0.25">
      <c r="A41">
        <v>40</v>
      </c>
      <c r="B41">
        <v>41</v>
      </c>
      <c r="C41" t="s">
        <v>16</v>
      </c>
      <c r="D41">
        <v>6</v>
      </c>
      <c r="E41" s="1">
        <v>3.125E-2</v>
      </c>
      <c r="F41" s="1">
        <v>0.3125</v>
      </c>
      <c r="G41">
        <v>5000</v>
      </c>
      <c r="H41">
        <v>2200</v>
      </c>
      <c r="I41" t="s">
        <v>13</v>
      </c>
      <c r="J41" t="s">
        <v>18</v>
      </c>
      <c r="K41" t="s">
        <v>15</v>
      </c>
      <c r="L41" t="s">
        <v>15</v>
      </c>
    </row>
    <row r="42" spans="1:12" x14ac:dyDescent="0.25">
      <c r="A42">
        <v>41</v>
      </c>
      <c r="B42">
        <v>30</v>
      </c>
      <c r="C42" t="s">
        <v>12</v>
      </c>
      <c r="D42">
        <v>8</v>
      </c>
      <c r="E42" s="1">
        <v>0.96875</v>
      </c>
      <c r="F42" s="1">
        <v>0.26041666666666669</v>
      </c>
      <c r="G42">
        <v>8500</v>
      </c>
      <c r="H42">
        <v>2600</v>
      </c>
      <c r="I42" t="s">
        <v>20</v>
      </c>
      <c r="J42" t="s">
        <v>13</v>
      </c>
      <c r="K42" t="s">
        <v>15</v>
      </c>
      <c r="L42" t="s">
        <v>15</v>
      </c>
    </row>
    <row r="43" spans="1:12" x14ac:dyDescent="0.25">
      <c r="A43">
        <v>42</v>
      </c>
      <c r="B43">
        <v>44</v>
      </c>
      <c r="C43" t="s">
        <v>16</v>
      </c>
      <c r="D43">
        <v>4</v>
      </c>
      <c r="E43" s="1">
        <v>4.1666666666666664E-2</v>
      </c>
      <c r="F43" s="1">
        <v>0.27083333333333331</v>
      </c>
      <c r="G43">
        <v>3000</v>
      </c>
      <c r="H43">
        <v>2000</v>
      </c>
      <c r="I43" t="s">
        <v>17</v>
      </c>
      <c r="J43" t="s">
        <v>18</v>
      </c>
      <c r="K43" t="s">
        <v>19</v>
      </c>
      <c r="L43" t="s">
        <v>19</v>
      </c>
    </row>
    <row r="44" spans="1:12" x14ac:dyDescent="0.25">
      <c r="A44">
        <v>43</v>
      </c>
      <c r="B44">
        <v>34</v>
      </c>
      <c r="C44" t="s">
        <v>12</v>
      </c>
      <c r="D44">
        <v>9</v>
      </c>
      <c r="E44" s="1">
        <v>0.94791666666666663</v>
      </c>
      <c r="F44" s="1">
        <v>0.29166666666666669</v>
      </c>
      <c r="G44">
        <v>10000</v>
      </c>
      <c r="H44">
        <v>2750</v>
      </c>
      <c r="I44" t="s">
        <v>13</v>
      </c>
      <c r="J44" t="s">
        <v>14</v>
      </c>
      <c r="K44" t="s">
        <v>15</v>
      </c>
      <c r="L44" t="s">
        <v>15</v>
      </c>
    </row>
    <row r="45" spans="1:12" x14ac:dyDescent="0.25">
      <c r="A45">
        <v>44</v>
      </c>
      <c r="B45">
        <v>48</v>
      </c>
      <c r="C45" t="s">
        <v>16</v>
      </c>
      <c r="D45">
        <v>7</v>
      </c>
      <c r="E45" s="1">
        <v>1.0416666666666666E-2</v>
      </c>
      <c r="F45" s="1">
        <v>0.30208333333333331</v>
      </c>
      <c r="G45">
        <v>6000</v>
      </c>
      <c r="H45">
        <v>2300</v>
      </c>
      <c r="I45" t="s">
        <v>13</v>
      </c>
      <c r="J45" t="s">
        <v>18</v>
      </c>
      <c r="K45" t="s">
        <v>15</v>
      </c>
      <c r="L45" t="s">
        <v>19</v>
      </c>
    </row>
    <row r="46" spans="1:12" x14ac:dyDescent="0.25">
      <c r="A46">
        <v>45</v>
      </c>
      <c r="B46">
        <v>33</v>
      </c>
      <c r="C46" t="s">
        <v>12</v>
      </c>
      <c r="D46">
        <v>8</v>
      </c>
      <c r="E46" s="1">
        <v>0.97916666666666663</v>
      </c>
      <c r="F46" s="1">
        <v>0.29166666666666669</v>
      </c>
      <c r="G46">
        <v>9000</v>
      </c>
      <c r="H46">
        <v>2500</v>
      </c>
      <c r="I46" t="s">
        <v>20</v>
      </c>
      <c r="J46" t="s">
        <v>13</v>
      </c>
      <c r="K46" t="s">
        <v>15</v>
      </c>
      <c r="L46" t="s">
        <v>15</v>
      </c>
    </row>
    <row r="47" spans="1:12" x14ac:dyDescent="0.25">
      <c r="A47">
        <v>46</v>
      </c>
      <c r="B47">
        <v>47</v>
      </c>
      <c r="C47" t="s">
        <v>16</v>
      </c>
      <c r="D47">
        <v>5</v>
      </c>
      <c r="E47" s="1">
        <v>6.25E-2</v>
      </c>
      <c r="F47" s="1">
        <v>0.25</v>
      </c>
      <c r="G47">
        <v>3500</v>
      </c>
      <c r="H47">
        <v>2100</v>
      </c>
      <c r="I47" t="s">
        <v>17</v>
      </c>
      <c r="J47" t="s">
        <v>18</v>
      </c>
      <c r="K47" t="s">
        <v>19</v>
      </c>
      <c r="L47" t="s">
        <v>15</v>
      </c>
    </row>
    <row r="48" spans="1:12" x14ac:dyDescent="0.25">
      <c r="A48">
        <v>47</v>
      </c>
      <c r="B48">
        <v>28</v>
      </c>
      <c r="C48" t="s">
        <v>12</v>
      </c>
      <c r="D48">
        <v>9</v>
      </c>
      <c r="E48" s="1">
        <v>0.91666666666666663</v>
      </c>
      <c r="F48" s="1">
        <v>0.25</v>
      </c>
      <c r="G48">
        <v>10500</v>
      </c>
      <c r="H48">
        <v>2900</v>
      </c>
      <c r="I48" t="s">
        <v>20</v>
      </c>
      <c r="J48" t="s">
        <v>14</v>
      </c>
      <c r="K48" t="s">
        <v>15</v>
      </c>
      <c r="L48" t="s">
        <v>15</v>
      </c>
    </row>
    <row r="49" spans="1:12" x14ac:dyDescent="0.25">
      <c r="A49">
        <v>48</v>
      </c>
      <c r="B49">
        <v>39</v>
      </c>
      <c r="C49" t="s">
        <v>16</v>
      </c>
      <c r="D49">
        <v>6</v>
      </c>
      <c r="E49" s="1">
        <v>2.0833333333333332E-2</v>
      </c>
      <c r="F49" s="1">
        <v>0.3125</v>
      </c>
      <c r="G49">
        <v>5000</v>
      </c>
      <c r="H49">
        <v>2200</v>
      </c>
      <c r="I49" t="s">
        <v>13</v>
      </c>
      <c r="J49" t="s">
        <v>18</v>
      </c>
      <c r="K49" t="s">
        <v>15</v>
      </c>
      <c r="L49" t="s">
        <v>19</v>
      </c>
    </row>
    <row r="50" spans="1:12" x14ac:dyDescent="0.25">
      <c r="A50">
        <v>49</v>
      </c>
      <c r="B50">
        <v>32</v>
      </c>
      <c r="C50" t="s">
        <v>12</v>
      </c>
      <c r="D50">
        <v>8</v>
      </c>
      <c r="E50" s="1">
        <v>0.96875</v>
      </c>
      <c r="F50" s="1">
        <v>0.26041666666666669</v>
      </c>
      <c r="G50">
        <v>8500</v>
      </c>
      <c r="H50">
        <v>2600</v>
      </c>
      <c r="I50" t="s">
        <v>20</v>
      </c>
      <c r="J50" t="s">
        <v>13</v>
      </c>
      <c r="K50" t="s">
        <v>15</v>
      </c>
      <c r="L50" t="s">
        <v>15</v>
      </c>
    </row>
    <row r="51" spans="1:12" x14ac:dyDescent="0.25">
      <c r="A51">
        <v>50</v>
      </c>
      <c r="B51">
        <v>46</v>
      </c>
      <c r="C51" t="s">
        <v>16</v>
      </c>
      <c r="D51">
        <v>4</v>
      </c>
      <c r="E51" s="1">
        <v>4.1666666666666664E-2</v>
      </c>
      <c r="F51" s="1">
        <v>0.27083333333333331</v>
      </c>
      <c r="G51">
        <v>3000</v>
      </c>
      <c r="H51">
        <v>2000</v>
      </c>
      <c r="I51" t="s">
        <v>17</v>
      </c>
      <c r="J51" t="s">
        <v>18</v>
      </c>
      <c r="K51" t="s">
        <v>19</v>
      </c>
      <c r="L51" t="s">
        <v>15</v>
      </c>
    </row>
    <row r="52" spans="1:12" x14ac:dyDescent="0.25">
      <c r="A52">
        <v>51</v>
      </c>
      <c r="B52">
        <v>23</v>
      </c>
      <c r="C52" t="s">
        <v>12</v>
      </c>
      <c r="D52">
        <v>9</v>
      </c>
      <c r="E52" s="1">
        <v>0.92708333333333337</v>
      </c>
      <c r="F52" s="1">
        <v>0.28125</v>
      </c>
      <c r="G52">
        <v>9500</v>
      </c>
      <c r="H52">
        <v>2700</v>
      </c>
      <c r="I52" t="s">
        <v>20</v>
      </c>
      <c r="J52" t="s">
        <v>14</v>
      </c>
      <c r="K52" t="s">
        <v>15</v>
      </c>
      <c r="L52" t="s">
        <v>15</v>
      </c>
    </row>
    <row r="53" spans="1:12" x14ac:dyDescent="0.25">
      <c r="A53">
        <v>52</v>
      </c>
      <c r="B53">
        <v>38</v>
      </c>
      <c r="C53" t="s">
        <v>16</v>
      </c>
      <c r="D53">
        <v>6</v>
      </c>
      <c r="E53" s="1">
        <v>2.0833333333333332E-2</v>
      </c>
      <c r="F53" s="1">
        <v>0.29166666666666669</v>
      </c>
      <c r="G53">
        <v>5000</v>
      </c>
      <c r="H53">
        <v>2200</v>
      </c>
      <c r="I53" t="s">
        <v>13</v>
      </c>
      <c r="J53" t="s">
        <v>18</v>
      </c>
      <c r="K53" t="s">
        <v>15</v>
      </c>
      <c r="L53" t="s">
        <v>15</v>
      </c>
    </row>
    <row r="54" spans="1:12" x14ac:dyDescent="0.25">
      <c r="A54">
        <v>53</v>
      </c>
      <c r="B54">
        <v>27</v>
      </c>
      <c r="C54" t="s">
        <v>12</v>
      </c>
      <c r="D54">
        <v>8</v>
      </c>
      <c r="E54" s="1">
        <v>0.95833333333333337</v>
      </c>
      <c r="F54" s="1">
        <v>0.29166666666666669</v>
      </c>
      <c r="G54">
        <v>8500</v>
      </c>
      <c r="H54">
        <v>2600</v>
      </c>
      <c r="I54" t="s">
        <v>13</v>
      </c>
      <c r="J54" t="s">
        <v>13</v>
      </c>
      <c r="K54" t="s">
        <v>15</v>
      </c>
      <c r="L54" t="s">
        <v>15</v>
      </c>
    </row>
    <row r="55" spans="1:12" x14ac:dyDescent="0.25">
      <c r="A55">
        <v>54</v>
      </c>
      <c r="B55">
        <v>44</v>
      </c>
      <c r="C55" t="s">
        <v>16</v>
      </c>
      <c r="D55">
        <v>5</v>
      </c>
      <c r="E55" s="1">
        <v>5.2083333333333336E-2</v>
      </c>
      <c r="F55" s="1">
        <v>0.29166666666666669</v>
      </c>
      <c r="G55">
        <v>4000</v>
      </c>
      <c r="H55">
        <v>2100</v>
      </c>
      <c r="I55" t="s">
        <v>17</v>
      </c>
      <c r="J55" t="s">
        <v>18</v>
      </c>
      <c r="K55" t="s">
        <v>19</v>
      </c>
      <c r="L55" t="s">
        <v>15</v>
      </c>
    </row>
    <row r="56" spans="1:12" x14ac:dyDescent="0.25">
      <c r="A56">
        <v>55</v>
      </c>
      <c r="B56">
        <v>29</v>
      </c>
      <c r="C56" t="s">
        <v>12</v>
      </c>
      <c r="D56">
        <v>9</v>
      </c>
      <c r="E56" s="1">
        <v>0.9375</v>
      </c>
      <c r="F56" s="1">
        <v>0.3125</v>
      </c>
      <c r="G56">
        <v>9000</v>
      </c>
      <c r="H56">
        <v>2750</v>
      </c>
      <c r="I56" t="s">
        <v>20</v>
      </c>
      <c r="J56" t="s">
        <v>14</v>
      </c>
      <c r="K56" t="s">
        <v>15</v>
      </c>
      <c r="L56" t="s">
        <v>15</v>
      </c>
    </row>
    <row r="57" spans="1:12" x14ac:dyDescent="0.25">
      <c r="A57">
        <v>56</v>
      </c>
      <c r="B57">
        <v>36</v>
      </c>
      <c r="C57" t="s">
        <v>16</v>
      </c>
      <c r="D57">
        <v>7</v>
      </c>
      <c r="E57" s="1">
        <v>3.125E-2</v>
      </c>
      <c r="F57" s="1">
        <v>0.30208333333333331</v>
      </c>
      <c r="G57">
        <v>6500</v>
      </c>
      <c r="H57">
        <v>2400</v>
      </c>
      <c r="I57" t="s">
        <v>13</v>
      </c>
      <c r="J57" t="s">
        <v>13</v>
      </c>
      <c r="K57" t="s">
        <v>15</v>
      </c>
      <c r="L57" t="s">
        <v>15</v>
      </c>
    </row>
    <row r="58" spans="1:12" x14ac:dyDescent="0.25">
      <c r="A58">
        <v>57</v>
      </c>
      <c r="B58">
        <v>30</v>
      </c>
      <c r="C58" t="s">
        <v>12</v>
      </c>
      <c r="D58">
        <v>8</v>
      </c>
      <c r="E58" s="1">
        <v>0.96875</v>
      </c>
      <c r="F58" s="1">
        <v>0.26041666666666669</v>
      </c>
      <c r="G58">
        <v>8500</v>
      </c>
      <c r="H58">
        <v>2600</v>
      </c>
      <c r="I58" t="s">
        <v>20</v>
      </c>
      <c r="J58" t="s">
        <v>13</v>
      </c>
      <c r="K58" t="s">
        <v>15</v>
      </c>
      <c r="L58" t="s">
        <v>15</v>
      </c>
    </row>
    <row r="59" spans="1:12" x14ac:dyDescent="0.25">
      <c r="A59">
        <v>58</v>
      </c>
      <c r="B59">
        <v>45</v>
      </c>
      <c r="C59" t="s">
        <v>16</v>
      </c>
      <c r="D59">
        <v>4</v>
      </c>
      <c r="E59" s="1">
        <v>6.25E-2</v>
      </c>
      <c r="F59" s="1">
        <v>0.29166666666666669</v>
      </c>
      <c r="G59">
        <v>3000</v>
      </c>
      <c r="H59">
        <v>2000</v>
      </c>
      <c r="I59" t="s">
        <v>17</v>
      </c>
      <c r="J59" t="s">
        <v>18</v>
      </c>
      <c r="K59" t="s">
        <v>19</v>
      </c>
      <c r="L59" t="s">
        <v>19</v>
      </c>
    </row>
    <row r="60" spans="1:12" x14ac:dyDescent="0.25">
      <c r="A60">
        <v>59</v>
      </c>
      <c r="B60">
        <v>25</v>
      </c>
      <c r="C60" t="s">
        <v>12</v>
      </c>
      <c r="D60">
        <v>9</v>
      </c>
      <c r="E60" s="1">
        <v>0.92708333333333337</v>
      </c>
      <c r="F60" s="1">
        <v>0.28125</v>
      </c>
      <c r="G60">
        <v>9500</v>
      </c>
      <c r="H60">
        <v>2700</v>
      </c>
      <c r="I60" t="s">
        <v>20</v>
      </c>
      <c r="J60" t="s">
        <v>14</v>
      </c>
      <c r="K60" t="s">
        <v>15</v>
      </c>
      <c r="L60" t="s">
        <v>15</v>
      </c>
    </row>
    <row r="61" spans="1:12" x14ac:dyDescent="0.25">
      <c r="A61">
        <v>60</v>
      </c>
      <c r="B61">
        <v>50</v>
      </c>
      <c r="C61" t="s">
        <v>16</v>
      </c>
      <c r="D61">
        <v>6</v>
      </c>
      <c r="E61" s="1">
        <v>2.0833333333333332E-2</v>
      </c>
      <c r="F61" s="1">
        <v>0.29166666666666669</v>
      </c>
      <c r="G61">
        <v>5000</v>
      </c>
      <c r="H61">
        <v>2200</v>
      </c>
      <c r="I61" t="s">
        <v>13</v>
      </c>
      <c r="J61" t="s">
        <v>18</v>
      </c>
      <c r="K61" t="s">
        <v>15</v>
      </c>
      <c r="L61" t="s">
        <v>15</v>
      </c>
    </row>
    <row r="62" spans="1:12" x14ac:dyDescent="0.25">
      <c r="A62">
        <v>61</v>
      </c>
      <c r="B62">
        <v>28</v>
      </c>
      <c r="C62" t="s">
        <v>12</v>
      </c>
      <c r="D62">
        <v>8</v>
      </c>
      <c r="E62" s="1">
        <v>0.95833333333333337</v>
      </c>
      <c r="F62" s="1">
        <v>0.29166666666666669</v>
      </c>
      <c r="G62">
        <v>8500</v>
      </c>
      <c r="H62">
        <v>2600</v>
      </c>
      <c r="I62" t="s">
        <v>13</v>
      </c>
      <c r="J62" t="s">
        <v>13</v>
      </c>
      <c r="K62" t="s">
        <v>15</v>
      </c>
      <c r="L62" t="s">
        <v>15</v>
      </c>
    </row>
    <row r="63" spans="1:12" x14ac:dyDescent="0.25">
      <c r="A63">
        <v>62</v>
      </c>
      <c r="B63">
        <v>47</v>
      </c>
      <c r="C63" t="s">
        <v>16</v>
      </c>
      <c r="D63">
        <v>5</v>
      </c>
      <c r="E63" s="1">
        <v>5.2083333333333336E-2</v>
      </c>
      <c r="F63" s="1">
        <v>0.29166666666666669</v>
      </c>
      <c r="G63">
        <v>4000</v>
      </c>
      <c r="H63">
        <v>2100</v>
      </c>
      <c r="I63" t="s">
        <v>17</v>
      </c>
      <c r="J63" t="s">
        <v>18</v>
      </c>
      <c r="K63" t="s">
        <v>19</v>
      </c>
      <c r="L63" t="s">
        <v>15</v>
      </c>
    </row>
    <row r="64" spans="1:12" x14ac:dyDescent="0.25">
      <c r="A64">
        <v>63</v>
      </c>
      <c r="B64">
        <v>26</v>
      </c>
      <c r="C64" t="s">
        <v>12</v>
      </c>
      <c r="D64">
        <v>9</v>
      </c>
      <c r="E64" s="1">
        <v>0.9375</v>
      </c>
      <c r="F64" s="1">
        <v>0.3125</v>
      </c>
      <c r="G64">
        <v>9000</v>
      </c>
      <c r="H64">
        <v>2750</v>
      </c>
      <c r="I64" t="s">
        <v>20</v>
      </c>
      <c r="J64" t="s">
        <v>14</v>
      </c>
      <c r="K64" t="s">
        <v>15</v>
      </c>
      <c r="L64" t="s">
        <v>15</v>
      </c>
    </row>
    <row r="65" spans="1:12" x14ac:dyDescent="0.25">
      <c r="A65">
        <v>64</v>
      </c>
      <c r="B65">
        <v>39</v>
      </c>
      <c r="C65" t="s">
        <v>16</v>
      </c>
      <c r="D65">
        <v>7</v>
      </c>
      <c r="E65" s="1">
        <v>3.125E-2</v>
      </c>
      <c r="F65" s="1">
        <v>0.30208333333333331</v>
      </c>
      <c r="G65">
        <v>6500</v>
      </c>
      <c r="H65">
        <v>2400</v>
      </c>
      <c r="I65" t="s">
        <v>13</v>
      </c>
      <c r="J65" t="s">
        <v>13</v>
      </c>
      <c r="K65" t="s">
        <v>15</v>
      </c>
      <c r="L65" t="s">
        <v>15</v>
      </c>
    </row>
    <row r="66" spans="1:12" x14ac:dyDescent="0.25">
      <c r="A66">
        <v>65</v>
      </c>
      <c r="B66">
        <v>31</v>
      </c>
      <c r="C66" t="s">
        <v>12</v>
      </c>
      <c r="D66">
        <v>8</v>
      </c>
      <c r="E66" s="1">
        <v>0.96875</v>
      </c>
      <c r="F66" s="1">
        <v>0.26041666666666669</v>
      </c>
      <c r="G66">
        <v>8500</v>
      </c>
      <c r="H66">
        <v>2600</v>
      </c>
      <c r="I66" t="s">
        <v>20</v>
      </c>
      <c r="J66" t="s">
        <v>13</v>
      </c>
      <c r="K66" t="s">
        <v>15</v>
      </c>
      <c r="L66" t="s">
        <v>15</v>
      </c>
    </row>
    <row r="67" spans="1:12" x14ac:dyDescent="0.25">
      <c r="A67">
        <v>66</v>
      </c>
      <c r="B67">
        <v>43</v>
      </c>
      <c r="C67" t="s">
        <v>16</v>
      </c>
      <c r="D67">
        <v>4</v>
      </c>
      <c r="E67" s="1">
        <v>6.25E-2</v>
      </c>
      <c r="F67" s="1">
        <v>0.25</v>
      </c>
      <c r="G67">
        <v>3000</v>
      </c>
      <c r="H67">
        <v>2000</v>
      </c>
      <c r="I67" t="s">
        <v>17</v>
      </c>
      <c r="J67" t="s">
        <v>18</v>
      </c>
      <c r="K67" t="s">
        <v>19</v>
      </c>
      <c r="L67" t="s">
        <v>19</v>
      </c>
    </row>
    <row r="68" spans="1:12" x14ac:dyDescent="0.25">
      <c r="A68">
        <v>67</v>
      </c>
      <c r="B68">
        <v>24</v>
      </c>
      <c r="C68" t="s">
        <v>12</v>
      </c>
      <c r="D68">
        <v>9</v>
      </c>
      <c r="E68" s="1">
        <v>0.92708333333333337</v>
      </c>
      <c r="F68" s="1">
        <v>0.28125</v>
      </c>
      <c r="G68">
        <v>9500</v>
      </c>
      <c r="H68">
        <v>2700</v>
      </c>
      <c r="I68" t="s">
        <v>20</v>
      </c>
      <c r="J68" t="s">
        <v>14</v>
      </c>
      <c r="K68" t="s">
        <v>15</v>
      </c>
      <c r="L68" t="s">
        <v>15</v>
      </c>
    </row>
    <row r="69" spans="1:12" x14ac:dyDescent="0.25">
      <c r="A69">
        <v>68</v>
      </c>
      <c r="B69">
        <v>38</v>
      </c>
      <c r="C69" t="s">
        <v>16</v>
      </c>
      <c r="D69">
        <v>6</v>
      </c>
      <c r="E69" s="1">
        <v>2.0833333333333332E-2</v>
      </c>
      <c r="F69" s="1">
        <v>0.29166666666666669</v>
      </c>
      <c r="G69">
        <v>5000</v>
      </c>
      <c r="H69">
        <v>2200</v>
      </c>
      <c r="I69" t="s">
        <v>13</v>
      </c>
      <c r="J69" t="s">
        <v>18</v>
      </c>
      <c r="K69" t="s">
        <v>15</v>
      </c>
      <c r="L69" t="s">
        <v>15</v>
      </c>
    </row>
    <row r="70" spans="1:12" x14ac:dyDescent="0.25">
      <c r="A70">
        <v>69</v>
      </c>
      <c r="B70">
        <v>28</v>
      </c>
      <c r="C70" t="s">
        <v>12</v>
      </c>
      <c r="D70">
        <v>8</v>
      </c>
      <c r="E70" s="1">
        <v>0.95833333333333337</v>
      </c>
      <c r="F70" s="1">
        <v>0.29166666666666669</v>
      </c>
      <c r="G70">
        <v>8500</v>
      </c>
      <c r="H70">
        <v>2600</v>
      </c>
      <c r="I70" t="s">
        <v>13</v>
      </c>
      <c r="J70" t="s">
        <v>13</v>
      </c>
      <c r="K70" t="s">
        <v>15</v>
      </c>
      <c r="L70" t="s">
        <v>15</v>
      </c>
    </row>
    <row r="71" spans="1:12" x14ac:dyDescent="0.25">
      <c r="A71">
        <v>70</v>
      </c>
      <c r="B71">
        <v>48</v>
      </c>
      <c r="C71" t="s">
        <v>16</v>
      </c>
      <c r="D71">
        <v>5</v>
      </c>
      <c r="E71" s="1">
        <v>5.2083333333333336E-2</v>
      </c>
      <c r="F71" s="1">
        <v>0.29166666666666669</v>
      </c>
      <c r="G71">
        <v>4000</v>
      </c>
      <c r="H71">
        <v>2100</v>
      </c>
      <c r="I71" t="s">
        <v>17</v>
      </c>
      <c r="J71" t="s">
        <v>18</v>
      </c>
      <c r="K71" t="s">
        <v>19</v>
      </c>
      <c r="L71" t="s">
        <v>15</v>
      </c>
    </row>
    <row r="72" spans="1:12" x14ac:dyDescent="0.25">
      <c r="A72">
        <v>71</v>
      </c>
      <c r="B72">
        <v>32</v>
      </c>
      <c r="C72" t="s">
        <v>12</v>
      </c>
      <c r="D72">
        <v>9</v>
      </c>
      <c r="E72" s="1">
        <v>0.9375</v>
      </c>
      <c r="F72" s="1">
        <v>0.3125</v>
      </c>
      <c r="G72">
        <v>9000</v>
      </c>
      <c r="H72">
        <v>2750</v>
      </c>
      <c r="I72" t="s">
        <v>20</v>
      </c>
      <c r="J72" t="s">
        <v>14</v>
      </c>
      <c r="K72" t="s">
        <v>15</v>
      </c>
      <c r="L72" t="s">
        <v>15</v>
      </c>
    </row>
    <row r="73" spans="1:12" x14ac:dyDescent="0.25">
      <c r="A73">
        <v>72</v>
      </c>
      <c r="B73">
        <v>41</v>
      </c>
      <c r="C73" t="s">
        <v>16</v>
      </c>
      <c r="D73">
        <v>7</v>
      </c>
      <c r="E73" s="1">
        <v>3.125E-2</v>
      </c>
      <c r="F73" s="1">
        <v>0.30208333333333331</v>
      </c>
      <c r="G73">
        <v>6500</v>
      </c>
      <c r="H73">
        <v>2400</v>
      </c>
      <c r="I73" t="s">
        <v>13</v>
      </c>
      <c r="J73" t="s">
        <v>13</v>
      </c>
      <c r="K73" t="s">
        <v>15</v>
      </c>
      <c r="L73" t="s">
        <v>15</v>
      </c>
    </row>
    <row r="74" spans="1:12" x14ac:dyDescent="0.25">
      <c r="A74">
        <v>73</v>
      </c>
      <c r="B74">
        <v>29</v>
      </c>
      <c r="C74" t="s">
        <v>12</v>
      </c>
      <c r="D74">
        <v>8</v>
      </c>
      <c r="E74" s="1">
        <v>0.96875</v>
      </c>
      <c r="F74" s="1">
        <v>0.26041666666666669</v>
      </c>
      <c r="G74">
        <v>8500</v>
      </c>
      <c r="H74">
        <v>2600</v>
      </c>
      <c r="I74" t="s">
        <v>20</v>
      </c>
      <c r="J74" t="s">
        <v>13</v>
      </c>
      <c r="K74" t="s">
        <v>15</v>
      </c>
      <c r="L74" t="s">
        <v>15</v>
      </c>
    </row>
    <row r="75" spans="1:12" x14ac:dyDescent="0.25">
      <c r="A75">
        <v>74</v>
      </c>
      <c r="B75">
        <v>50</v>
      </c>
      <c r="C75" t="s">
        <v>16</v>
      </c>
      <c r="D75">
        <v>4</v>
      </c>
      <c r="E75" s="1">
        <v>6.25E-2</v>
      </c>
      <c r="F75" s="1">
        <v>0.29166666666666669</v>
      </c>
      <c r="G75">
        <v>3000</v>
      </c>
      <c r="H75">
        <v>2000</v>
      </c>
      <c r="I75" t="s">
        <v>17</v>
      </c>
      <c r="J75" t="s">
        <v>18</v>
      </c>
      <c r="K75" t="s">
        <v>19</v>
      </c>
      <c r="L75" t="s">
        <v>19</v>
      </c>
    </row>
    <row r="76" spans="1:12" x14ac:dyDescent="0.25">
      <c r="A76">
        <v>75</v>
      </c>
      <c r="B76">
        <v>26</v>
      </c>
      <c r="C76" t="s">
        <v>12</v>
      </c>
      <c r="D76">
        <v>9</v>
      </c>
      <c r="E76" s="1">
        <v>0.92708333333333337</v>
      </c>
      <c r="F76" s="1">
        <v>0.28125</v>
      </c>
      <c r="G76">
        <v>9500</v>
      </c>
      <c r="H76">
        <v>2700</v>
      </c>
      <c r="I76" t="s">
        <v>20</v>
      </c>
      <c r="J76" t="s">
        <v>14</v>
      </c>
      <c r="K76" t="s">
        <v>15</v>
      </c>
      <c r="L76" t="s">
        <v>15</v>
      </c>
    </row>
    <row r="77" spans="1:12" x14ac:dyDescent="0.25">
      <c r="A77">
        <v>76</v>
      </c>
      <c r="B77">
        <v>44</v>
      </c>
      <c r="C77" t="s">
        <v>16</v>
      </c>
      <c r="D77">
        <v>6</v>
      </c>
      <c r="E77" s="1">
        <v>2.0833333333333332E-2</v>
      </c>
      <c r="F77" s="1">
        <v>0.29166666666666669</v>
      </c>
      <c r="G77">
        <v>5000</v>
      </c>
      <c r="H77">
        <v>2200</v>
      </c>
      <c r="I77" t="s">
        <v>13</v>
      </c>
      <c r="J77" t="s">
        <v>18</v>
      </c>
      <c r="K77" t="s">
        <v>15</v>
      </c>
      <c r="L77" t="s">
        <v>15</v>
      </c>
    </row>
    <row r="78" spans="1:12" x14ac:dyDescent="0.25">
      <c r="A78">
        <v>77</v>
      </c>
      <c r="B78">
        <v>30</v>
      </c>
      <c r="C78" t="s">
        <v>12</v>
      </c>
      <c r="D78">
        <v>8</v>
      </c>
      <c r="E78" s="1">
        <v>0.95833333333333337</v>
      </c>
      <c r="F78" s="1">
        <v>0.29166666666666669</v>
      </c>
      <c r="G78">
        <v>8500</v>
      </c>
      <c r="H78">
        <v>2600</v>
      </c>
      <c r="I78" t="s">
        <v>13</v>
      </c>
      <c r="J78" t="s">
        <v>13</v>
      </c>
      <c r="K78" t="s">
        <v>15</v>
      </c>
      <c r="L78" t="s">
        <v>15</v>
      </c>
    </row>
    <row r="79" spans="1:12" x14ac:dyDescent="0.25">
      <c r="A79">
        <v>78</v>
      </c>
      <c r="B79">
        <v>47</v>
      </c>
      <c r="C79" t="s">
        <v>16</v>
      </c>
      <c r="D79">
        <v>5</v>
      </c>
      <c r="E79" s="1">
        <v>5.2083333333333336E-2</v>
      </c>
      <c r="F79" s="1">
        <v>0.29166666666666669</v>
      </c>
      <c r="G79">
        <v>4000</v>
      </c>
      <c r="H79">
        <v>2100</v>
      </c>
      <c r="I79" t="s">
        <v>17</v>
      </c>
      <c r="J79" t="s">
        <v>18</v>
      </c>
      <c r="K79" t="s">
        <v>19</v>
      </c>
      <c r="L79" t="s">
        <v>15</v>
      </c>
    </row>
    <row r="80" spans="1:12" x14ac:dyDescent="0.25">
      <c r="A80">
        <v>79</v>
      </c>
      <c r="B80">
        <v>25</v>
      </c>
      <c r="C80" t="s">
        <v>12</v>
      </c>
      <c r="D80">
        <v>9</v>
      </c>
      <c r="E80" s="1">
        <v>0.9375</v>
      </c>
      <c r="F80" s="1">
        <v>0.3125</v>
      </c>
      <c r="G80">
        <v>9000</v>
      </c>
      <c r="H80">
        <v>2750</v>
      </c>
      <c r="I80" t="s">
        <v>20</v>
      </c>
      <c r="J80" t="s">
        <v>14</v>
      </c>
      <c r="K80" t="s">
        <v>15</v>
      </c>
      <c r="L80" t="s">
        <v>15</v>
      </c>
    </row>
    <row r="81" spans="1:12" x14ac:dyDescent="0.25">
      <c r="A81">
        <v>80</v>
      </c>
      <c r="B81">
        <v>49</v>
      </c>
      <c r="C81" t="s">
        <v>16</v>
      </c>
      <c r="D81">
        <v>7</v>
      </c>
      <c r="E81" s="1">
        <v>3.125E-2</v>
      </c>
      <c r="F81" s="1">
        <v>0.30208333333333331</v>
      </c>
      <c r="G81">
        <v>6500</v>
      </c>
      <c r="H81">
        <v>2400</v>
      </c>
      <c r="I81" t="s">
        <v>13</v>
      </c>
      <c r="J81" t="s">
        <v>13</v>
      </c>
      <c r="K81" t="s">
        <v>15</v>
      </c>
      <c r="L81" t="s">
        <v>15</v>
      </c>
    </row>
    <row r="82" spans="1:12" x14ac:dyDescent="0.25">
      <c r="A82">
        <v>81</v>
      </c>
      <c r="B82">
        <v>31</v>
      </c>
      <c r="C82" t="s">
        <v>12</v>
      </c>
      <c r="D82">
        <v>8</v>
      </c>
      <c r="E82" s="1">
        <v>0.96875</v>
      </c>
      <c r="F82" s="1">
        <v>0.26041666666666669</v>
      </c>
      <c r="G82">
        <v>8500</v>
      </c>
      <c r="H82">
        <v>2600</v>
      </c>
      <c r="I82" t="s">
        <v>20</v>
      </c>
      <c r="J82" t="s">
        <v>13</v>
      </c>
      <c r="K82" t="s">
        <v>15</v>
      </c>
      <c r="L82" t="s">
        <v>15</v>
      </c>
    </row>
    <row r="83" spans="1:12" x14ac:dyDescent="0.25">
      <c r="A83">
        <v>82</v>
      </c>
      <c r="B83">
        <v>42</v>
      </c>
      <c r="C83" t="s">
        <v>16</v>
      </c>
      <c r="D83">
        <v>4</v>
      </c>
      <c r="E83" s="1">
        <v>6.25E-2</v>
      </c>
      <c r="F83" s="1">
        <v>0.29166666666666669</v>
      </c>
      <c r="G83">
        <v>3000</v>
      </c>
      <c r="H83">
        <v>2000</v>
      </c>
      <c r="I83" t="s">
        <v>17</v>
      </c>
      <c r="J83" t="s">
        <v>18</v>
      </c>
      <c r="K83" t="s">
        <v>19</v>
      </c>
      <c r="L83" t="s">
        <v>19</v>
      </c>
    </row>
    <row r="84" spans="1:12" x14ac:dyDescent="0.25">
      <c r="A84">
        <v>83</v>
      </c>
      <c r="B84">
        <v>27</v>
      </c>
      <c r="C84" t="s">
        <v>12</v>
      </c>
      <c r="D84">
        <v>9</v>
      </c>
      <c r="E84" s="1">
        <v>0.92708333333333337</v>
      </c>
      <c r="F84" s="1">
        <v>0.28125</v>
      </c>
      <c r="G84">
        <v>9500</v>
      </c>
      <c r="H84">
        <v>2700</v>
      </c>
      <c r="I84" t="s">
        <v>20</v>
      </c>
      <c r="J84" t="s">
        <v>14</v>
      </c>
      <c r="K84" t="s">
        <v>15</v>
      </c>
      <c r="L84" t="s">
        <v>15</v>
      </c>
    </row>
    <row r="85" spans="1:12" x14ac:dyDescent="0.25">
      <c r="A85">
        <v>84</v>
      </c>
      <c r="B85">
        <v>45</v>
      </c>
      <c r="C85" t="s">
        <v>16</v>
      </c>
      <c r="D85">
        <v>6</v>
      </c>
      <c r="E85" s="1">
        <v>2.0833333333333332E-2</v>
      </c>
      <c r="F85" s="1">
        <v>0.29166666666666669</v>
      </c>
      <c r="G85">
        <v>5000</v>
      </c>
      <c r="H85">
        <v>2200</v>
      </c>
      <c r="I85" t="s">
        <v>13</v>
      </c>
      <c r="J85" t="s">
        <v>18</v>
      </c>
      <c r="K85" t="s">
        <v>15</v>
      </c>
      <c r="L85" t="s">
        <v>15</v>
      </c>
    </row>
    <row r="86" spans="1:12" x14ac:dyDescent="0.25">
      <c r="A86">
        <v>85</v>
      </c>
      <c r="B86">
        <v>34</v>
      </c>
      <c r="C86" t="s">
        <v>12</v>
      </c>
      <c r="D86">
        <v>8</v>
      </c>
      <c r="E86" s="1">
        <v>0.95833333333333337</v>
      </c>
      <c r="F86" s="1">
        <v>0.29166666666666669</v>
      </c>
      <c r="G86">
        <v>8500</v>
      </c>
      <c r="H86">
        <v>2600</v>
      </c>
      <c r="I86" t="s">
        <v>13</v>
      </c>
      <c r="J86" t="s">
        <v>13</v>
      </c>
      <c r="K86" t="s">
        <v>15</v>
      </c>
      <c r="L86" t="s">
        <v>15</v>
      </c>
    </row>
    <row r="87" spans="1:12" x14ac:dyDescent="0.25">
      <c r="A87">
        <v>86</v>
      </c>
      <c r="B87">
        <v>50</v>
      </c>
      <c r="C87" t="s">
        <v>16</v>
      </c>
      <c r="D87">
        <v>5</v>
      </c>
      <c r="E87" s="1">
        <v>5.2083333333333336E-2</v>
      </c>
      <c r="F87" s="1">
        <v>0.29166666666666669</v>
      </c>
      <c r="G87">
        <v>4000</v>
      </c>
      <c r="H87">
        <v>2100</v>
      </c>
      <c r="I87" t="s">
        <v>17</v>
      </c>
      <c r="J87" t="s">
        <v>18</v>
      </c>
      <c r="K87" t="s">
        <v>19</v>
      </c>
      <c r="L87" t="s">
        <v>15</v>
      </c>
    </row>
    <row r="88" spans="1:12" x14ac:dyDescent="0.25">
      <c r="A88">
        <v>87</v>
      </c>
      <c r="B88">
        <v>28</v>
      </c>
      <c r="C88" t="s">
        <v>12</v>
      </c>
      <c r="D88">
        <v>9</v>
      </c>
      <c r="E88" s="1">
        <v>0.9375</v>
      </c>
      <c r="F88" s="1">
        <v>0.3125</v>
      </c>
      <c r="G88">
        <v>9000</v>
      </c>
      <c r="H88">
        <v>2750</v>
      </c>
      <c r="I88" t="s">
        <v>20</v>
      </c>
      <c r="J88" t="s">
        <v>14</v>
      </c>
      <c r="K88" t="s">
        <v>15</v>
      </c>
      <c r="L88" t="s">
        <v>15</v>
      </c>
    </row>
    <row r="89" spans="1:12" x14ac:dyDescent="0.25">
      <c r="A89">
        <v>88</v>
      </c>
      <c r="B89">
        <v>39</v>
      </c>
      <c r="C89" t="s">
        <v>16</v>
      </c>
      <c r="D89">
        <v>7</v>
      </c>
      <c r="E89" s="1">
        <v>3.125E-2</v>
      </c>
      <c r="F89" s="1">
        <v>0.30208333333333331</v>
      </c>
      <c r="G89">
        <v>6500</v>
      </c>
      <c r="H89">
        <v>2400</v>
      </c>
      <c r="I89" t="s">
        <v>13</v>
      </c>
      <c r="J89" t="s">
        <v>13</v>
      </c>
      <c r="K89" t="s">
        <v>15</v>
      </c>
      <c r="L89" t="s">
        <v>15</v>
      </c>
    </row>
    <row r="90" spans="1:12" x14ac:dyDescent="0.25">
      <c r="A90">
        <v>89</v>
      </c>
      <c r="B90">
        <v>30</v>
      </c>
      <c r="C90" t="s">
        <v>12</v>
      </c>
      <c r="D90">
        <v>8</v>
      </c>
      <c r="E90" s="1">
        <v>0.96875</v>
      </c>
      <c r="F90" s="1">
        <v>0.26041666666666669</v>
      </c>
      <c r="G90">
        <v>8500</v>
      </c>
      <c r="H90">
        <v>2600</v>
      </c>
      <c r="I90" t="s">
        <v>20</v>
      </c>
      <c r="J90" t="s">
        <v>13</v>
      </c>
      <c r="K90" t="s">
        <v>15</v>
      </c>
      <c r="L90" t="s">
        <v>15</v>
      </c>
    </row>
    <row r="91" spans="1:12" x14ac:dyDescent="0.25">
      <c r="A91">
        <v>90</v>
      </c>
      <c r="B91">
        <v>47</v>
      </c>
      <c r="C91" t="s">
        <v>16</v>
      </c>
      <c r="D91">
        <v>4</v>
      </c>
      <c r="E91" s="1">
        <v>6.25E-2</v>
      </c>
      <c r="F91" s="1">
        <v>0.29166666666666669</v>
      </c>
      <c r="G91">
        <v>3000</v>
      </c>
      <c r="H91">
        <v>2000</v>
      </c>
      <c r="I91" t="s">
        <v>17</v>
      </c>
      <c r="J91" t="s">
        <v>18</v>
      </c>
      <c r="K91" t="s">
        <v>19</v>
      </c>
      <c r="L91" t="s">
        <v>19</v>
      </c>
    </row>
    <row r="92" spans="1:12" x14ac:dyDescent="0.25">
      <c r="A92">
        <v>91</v>
      </c>
      <c r="B92">
        <v>23</v>
      </c>
      <c r="C92" t="s">
        <v>12</v>
      </c>
      <c r="D92">
        <v>9</v>
      </c>
      <c r="E92" s="1">
        <v>0.92708333333333337</v>
      </c>
      <c r="F92" s="1">
        <v>0.28125</v>
      </c>
      <c r="G92">
        <v>9500</v>
      </c>
      <c r="H92">
        <v>2700</v>
      </c>
      <c r="I92" t="s">
        <v>20</v>
      </c>
      <c r="J92" t="s">
        <v>14</v>
      </c>
      <c r="K92" t="s">
        <v>15</v>
      </c>
      <c r="L92" t="s">
        <v>15</v>
      </c>
    </row>
    <row r="93" spans="1:12" x14ac:dyDescent="0.25">
      <c r="A93">
        <v>92</v>
      </c>
      <c r="B93">
        <v>36</v>
      </c>
      <c r="C93" t="s">
        <v>16</v>
      </c>
      <c r="D93">
        <v>6</v>
      </c>
      <c r="E93" s="1">
        <v>2.0833333333333332E-2</v>
      </c>
      <c r="F93" s="1">
        <v>0.29166666666666669</v>
      </c>
      <c r="G93">
        <v>5000</v>
      </c>
      <c r="H93">
        <v>2200</v>
      </c>
      <c r="I93" t="s">
        <v>13</v>
      </c>
      <c r="J93" t="s">
        <v>18</v>
      </c>
      <c r="K93" t="s">
        <v>15</v>
      </c>
      <c r="L93" t="s">
        <v>15</v>
      </c>
    </row>
    <row r="94" spans="1:12" x14ac:dyDescent="0.25">
      <c r="A94">
        <v>93</v>
      </c>
      <c r="B94">
        <v>29</v>
      </c>
      <c r="C94" t="s">
        <v>12</v>
      </c>
      <c r="D94">
        <v>8</v>
      </c>
      <c r="E94" s="1">
        <v>0.95833333333333337</v>
      </c>
      <c r="F94" s="1">
        <v>0.29166666666666669</v>
      </c>
      <c r="G94">
        <v>8500</v>
      </c>
      <c r="H94">
        <v>2600</v>
      </c>
      <c r="I94" t="s">
        <v>13</v>
      </c>
      <c r="J94" t="s">
        <v>13</v>
      </c>
      <c r="K94" t="s">
        <v>15</v>
      </c>
      <c r="L94" t="s">
        <v>15</v>
      </c>
    </row>
    <row r="95" spans="1:12" x14ac:dyDescent="0.25">
      <c r="A95">
        <v>94</v>
      </c>
      <c r="B95">
        <v>50</v>
      </c>
      <c r="C95" t="s">
        <v>16</v>
      </c>
      <c r="D95">
        <v>5</v>
      </c>
      <c r="E95" s="1">
        <v>5.2083333333333336E-2</v>
      </c>
      <c r="F95" s="1">
        <v>0.29166666666666669</v>
      </c>
      <c r="G95">
        <v>4000</v>
      </c>
      <c r="H95">
        <v>2100</v>
      </c>
      <c r="I95" t="s">
        <v>17</v>
      </c>
      <c r="J95" t="s">
        <v>18</v>
      </c>
      <c r="K95" t="s">
        <v>19</v>
      </c>
      <c r="L95" t="s">
        <v>15</v>
      </c>
    </row>
    <row r="96" spans="1:12" x14ac:dyDescent="0.25">
      <c r="A96">
        <v>95</v>
      </c>
      <c r="B96">
        <v>27</v>
      </c>
      <c r="C96" t="s">
        <v>12</v>
      </c>
      <c r="D96">
        <v>9</v>
      </c>
      <c r="E96" s="1">
        <v>0.9375</v>
      </c>
      <c r="F96" s="1">
        <v>0.3125</v>
      </c>
      <c r="G96">
        <v>9000</v>
      </c>
      <c r="H96">
        <v>2750</v>
      </c>
      <c r="I96" t="s">
        <v>20</v>
      </c>
      <c r="J96" t="s">
        <v>14</v>
      </c>
      <c r="K96" t="s">
        <v>15</v>
      </c>
      <c r="L96" t="s">
        <v>15</v>
      </c>
    </row>
    <row r="97" spans="1:12" x14ac:dyDescent="0.25">
      <c r="A97">
        <v>96</v>
      </c>
      <c r="B97">
        <v>43</v>
      </c>
      <c r="C97" t="s">
        <v>16</v>
      </c>
      <c r="D97">
        <v>7</v>
      </c>
      <c r="E97" s="1">
        <v>3.125E-2</v>
      </c>
      <c r="F97" s="1">
        <v>0.30208333333333331</v>
      </c>
      <c r="G97">
        <v>6500</v>
      </c>
      <c r="H97">
        <v>2400</v>
      </c>
      <c r="I97" t="s">
        <v>13</v>
      </c>
      <c r="J97" t="s">
        <v>13</v>
      </c>
      <c r="K97" t="s">
        <v>15</v>
      </c>
      <c r="L97" t="s">
        <v>15</v>
      </c>
    </row>
    <row r="98" spans="1:12" x14ac:dyDescent="0.25">
      <c r="A98">
        <v>97</v>
      </c>
      <c r="B98">
        <v>33</v>
      </c>
      <c r="C98" t="s">
        <v>12</v>
      </c>
      <c r="D98">
        <v>8</v>
      </c>
      <c r="E98" s="1">
        <v>0.96875</v>
      </c>
      <c r="F98" s="1">
        <v>0.26041666666666669</v>
      </c>
      <c r="G98">
        <v>8500</v>
      </c>
      <c r="H98">
        <v>2600</v>
      </c>
      <c r="I98" t="s">
        <v>20</v>
      </c>
      <c r="J98" t="s">
        <v>13</v>
      </c>
      <c r="K98" t="s">
        <v>15</v>
      </c>
      <c r="L98" t="s">
        <v>15</v>
      </c>
    </row>
    <row r="99" spans="1:12" x14ac:dyDescent="0.25">
      <c r="A99">
        <v>98</v>
      </c>
      <c r="B99">
        <v>46</v>
      </c>
      <c r="C99" t="s">
        <v>16</v>
      </c>
      <c r="D99">
        <v>4</v>
      </c>
      <c r="E99" s="1">
        <v>6.25E-2</v>
      </c>
      <c r="F99" s="1">
        <v>0.29166666666666669</v>
      </c>
      <c r="G99">
        <v>3000</v>
      </c>
      <c r="H99">
        <v>2000</v>
      </c>
      <c r="I99" t="s">
        <v>17</v>
      </c>
      <c r="J99" t="s">
        <v>18</v>
      </c>
      <c r="K99" t="s">
        <v>19</v>
      </c>
      <c r="L99" t="s">
        <v>19</v>
      </c>
    </row>
    <row r="100" spans="1:12" x14ac:dyDescent="0.25">
      <c r="A100">
        <v>99</v>
      </c>
      <c r="B100">
        <v>25</v>
      </c>
      <c r="C100" t="s">
        <v>12</v>
      </c>
      <c r="D100">
        <v>9</v>
      </c>
      <c r="E100" s="1">
        <v>0.92708333333333337</v>
      </c>
      <c r="F100" s="1">
        <v>0.28125</v>
      </c>
      <c r="G100">
        <v>9500</v>
      </c>
      <c r="H100">
        <v>2700</v>
      </c>
      <c r="I100" t="s">
        <v>20</v>
      </c>
      <c r="J100" t="s">
        <v>14</v>
      </c>
      <c r="K100" t="s">
        <v>15</v>
      </c>
      <c r="L100" t="s">
        <v>15</v>
      </c>
    </row>
    <row r="101" spans="1:12" x14ac:dyDescent="0.25">
      <c r="A101">
        <v>100</v>
      </c>
      <c r="B101">
        <v>41</v>
      </c>
      <c r="C101" t="s">
        <v>16</v>
      </c>
      <c r="D101">
        <v>6</v>
      </c>
      <c r="E101" s="1">
        <v>2.0833333333333332E-2</v>
      </c>
      <c r="F101" s="1">
        <v>0.29166666666666669</v>
      </c>
      <c r="G101">
        <v>5000</v>
      </c>
      <c r="H101">
        <v>2200</v>
      </c>
      <c r="I101" t="s">
        <v>13</v>
      </c>
      <c r="J101" t="s">
        <v>18</v>
      </c>
      <c r="K101" t="s">
        <v>15</v>
      </c>
      <c r="L1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1"/>
  <sheetViews>
    <sheetView workbookViewId="0">
      <selection activeCell="G6" sqref="G6"/>
    </sheetView>
  </sheetViews>
  <sheetFormatPr defaultRowHeight="15" x14ac:dyDescent="0.25"/>
  <cols>
    <col min="1" max="1" width="12.140625" customWidth="1"/>
    <col min="2" max="2" width="11.85546875" customWidth="1"/>
    <col min="3" max="3" width="13.140625" customWidth="1"/>
    <col min="4" max="4" width="14.42578125" style="3" customWidth="1"/>
    <col min="5" max="5" width="13.28515625" customWidth="1"/>
    <col min="6" max="6" width="13.5703125" customWidth="1"/>
    <col min="7" max="7" width="16.140625" style="3" customWidth="1"/>
    <col min="8" max="8" width="17.140625" style="3" customWidth="1"/>
    <col min="9" max="9" width="25.28515625" customWidth="1"/>
    <col min="10" max="10" width="13.5703125" customWidth="1"/>
    <col min="11" max="11" width="16.28515625" customWidth="1"/>
    <col min="12" max="12" width="17.28515625" customWidth="1"/>
  </cols>
  <sheetData>
    <row r="1" spans="1:12" x14ac:dyDescent="0.25">
      <c r="A1" t="s">
        <v>0</v>
      </c>
      <c r="B1" t="s">
        <v>1</v>
      </c>
      <c r="C1" t="s">
        <v>2</v>
      </c>
      <c r="D1" s="3" t="s">
        <v>3</v>
      </c>
      <c r="E1" t="s">
        <v>4</v>
      </c>
      <c r="F1" t="s">
        <v>5</v>
      </c>
      <c r="G1" s="3" t="s">
        <v>6</v>
      </c>
      <c r="H1" s="3" t="s">
        <v>7</v>
      </c>
      <c r="I1" t="s">
        <v>8</v>
      </c>
      <c r="J1" t="s">
        <v>9</v>
      </c>
      <c r="K1" t="s">
        <v>10</v>
      </c>
      <c r="L1" t="s">
        <v>11</v>
      </c>
    </row>
    <row r="2" spans="1:12" x14ac:dyDescent="0.25">
      <c r="A2">
        <v>1</v>
      </c>
      <c r="B2">
        <v>25</v>
      </c>
      <c r="C2" t="s">
        <v>22</v>
      </c>
      <c r="D2" s="3">
        <v>8</v>
      </c>
      <c r="E2" s="1">
        <v>0.95833333333333337</v>
      </c>
      <c r="F2" s="1">
        <v>0.27083333333333331</v>
      </c>
      <c r="G2" s="3">
        <v>8000</v>
      </c>
      <c r="H2" s="3">
        <v>2500</v>
      </c>
      <c r="I2" t="s">
        <v>13</v>
      </c>
      <c r="J2" t="s">
        <v>14</v>
      </c>
      <c r="K2" t="s">
        <v>15</v>
      </c>
      <c r="L2" t="s">
        <v>15</v>
      </c>
    </row>
    <row r="3" spans="1:12" x14ac:dyDescent="0.25">
      <c r="A3">
        <v>2</v>
      </c>
      <c r="B3">
        <v>34</v>
      </c>
      <c r="C3" t="s">
        <v>21</v>
      </c>
      <c r="D3" s="3">
        <v>7</v>
      </c>
      <c r="E3" s="1">
        <v>2.0833333333333332E-2</v>
      </c>
      <c r="F3" s="1">
        <v>0.29166666666666669</v>
      </c>
      <c r="G3" s="3">
        <v>5000</v>
      </c>
      <c r="H3" s="3">
        <v>2200</v>
      </c>
      <c r="I3" t="s">
        <v>17</v>
      </c>
      <c r="J3" t="s">
        <v>18</v>
      </c>
      <c r="K3" t="s">
        <v>19</v>
      </c>
      <c r="L3" t="s">
        <v>19</v>
      </c>
    </row>
    <row r="4" spans="1:12" x14ac:dyDescent="0.25">
      <c r="A4">
        <v>3</v>
      </c>
      <c r="B4">
        <v>29</v>
      </c>
      <c r="C4" t="s">
        <v>22</v>
      </c>
      <c r="D4" s="3">
        <v>9</v>
      </c>
      <c r="E4" s="1">
        <v>0.94791666666666663</v>
      </c>
      <c r="F4" s="1">
        <v>0.28125</v>
      </c>
      <c r="G4" s="3">
        <v>9000</v>
      </c>
      <c r="H4" s="3">
        <v>2700</v>
      </c>
      <c r="I4" t="s">
        <v>20</v>
      </c>
      <c r="J4" t="s">
        <v>14</v>
      </c>
      <c r="K4" t="s">
        <v>15</v>
      </c>
      <c r="L4" t="s">
        <v>15</v>
      </c>
    </row>
    <row r="5" spans="1:12" x14ac:dyDescent="0.25">
      <c r="A5">
        <v>4</v>
      </c>
      <c r="B5">
        <v>41</v>
      </c>
      <c r="C5" t="s">
        <v>21</v>
      </c>
      <c r="D5" s="3">
        <v>5</v>
      </c>
      <c r="E5" s="1">
        <v>4.1666666666666664E-2</v>
      </c>
      <c r="F5" s="1">
        <v>0.27083333333333331</v>
      </c>
      <c r="G5" s="3">
        <v>4000</v>
      </c>
      <c r="H5" s="3">
        <v>2100</v>
      </c>
      <c r="I5" t="s">
        <v>17</v>
      </c>
      <c r="J5" t="s">
        <v>18</v>
      </c>
      <c r="K5" t="s">
        <v>19</v>
      </c>
      <c r="L5" t="s">
        <v>15</v>
      </c>
    </row>
    <row r="6" spans="1:12" x14ac:dyDescent="0.25">
      <c r="A6">
        <v>5</v>
      </c>
      <c r="B6">
        <v>22</v>
      </c>
      <c r="C6" t="s">
        <v>22</v>
      </c>
      <c r="D6" s="3">
        <v>8</v>
      </c>
      <c r="E6" s="1">
        <v>0.97916666666666663</v>
      </c>
      <c r="F6" s="1">
        <v>0.29166666666666669</v>
      </c>
      <c r="G6" s="3">
        <v>10000</v>
      </c>
      <c r="H6" s="3">
        <v>2800</v>
      </c>
      <c r="I6" t="s">
        <v>20</v>
      </c>
      <c r="J6" t="s">
        <v>13</v>
      </c>
      <c r="K6" t="s">
        <v>15</v>
      </c>
      <c r="L6" t="s">
        <v>15</v>
      </c>
    </row>
    <row r="7" spans="1:12" x14ac:dyDescent="0.25">
      <c r="A7">
        <v>6</v>
      </c>
      <c r="B7">
        <v>37</v>
      </c>
      <c r="C7" t="s">
        <v>21</v>
      </c>
      <c r="D7" s="3">
        <v>6</v>
      </c>
      <c r="E7" s="1">
        <v>1.0416666666666666E-2</v>
      </c>
      <c r="F7" s="1">
        <v>0.30208333333333331</v>
      </c>
      <c r="G7" s="3">
        <v>6000</v>
      </c>
      <c r="H7" s="3">
        <v>2300</v>
      </c>
      <c r="I7" t="s">
        <v>13</v>
      </c>
      <c r="J7" t="s">
        <v>18</v>
      </c>
      <c r="K7" t="s">
        <v>15</v>
      </c>
      <c r="L7" t="s">
        <v>19</v>
      </c>
    </row>
    <row r="8" spans="1:12" x14ac:dyDescent="0.25">
      <c r="A8">
        <v>7</v>
      </c>
      <c r="B8">
        <v>30</v>
      </c>
      <c r="C8" t="s">
        <v>22</v>
      </c>
      <c r="D8" s="3">
        <v>8</v>
      </c>
      <c r="E8" s="1">
        <v>0.9375</v>
      </c>
      <c r="F8" s="1">
        <v>0.25</v>
      </c>
      <c r="G8" s="3">
        <v>8500</v>
      </c>
      <c r="H8" s="3">
        <v>2600</v>
      </c>
      <c r="I8" t="s">
        <v>20</v>
      </c>
      <c r="J8" t="s">
        <v>14</v>
      </c>
      <c r="K8" t="s">
        <v>15</v>
      </c>
      <c r="L8" t="s">
        <v>15</v>
      </c>
    </row>
    <row r="9" spans="1:12" x14ac:dyDescent="0.25">
      <c r="A9">
        <v>8</v>
      </c>
      <c r="B9">
        <v>45</v>
      </c>
      <c r="C9" t="s">
        <v>21</v>
      </c>
      <c r="D9" s="3">
        <v>4</v>
      </c>
      <c r="E9" s="1">
        <v>6.25E-2</v>
      </c>
      <c r="F9" s="1">
        <v>0.29166666666666669</v>
      </c>
      <c r="G9" s="3">
        <v>3000</v>
      </c>
      <c r="H9" s="3">
        <v>2000</v>
      </c>
      <c r="I9" t="s">
        <v>17</v>
      </c>
      <c r="J9" t="s">
        <v>18</v>
      </c>
      <c r="K9" t="s">
        <v>19</v>
      </c>
      <c r="L9" t="s">
        <v>19</v>
      </c>
    </row>
    <row r="10" spans="1:12" x14ac:dyDescent="0.25">
      <c r="A10">
        <v>9</v>
      </c>
      <c r="B10">
        <v>27</v>
      </c>
      <c r="C10" t="s">
        <v>22</v>
      </c>
      <c r="D10" s="3">
        <v>9</v>
      </c>
      <c r="E10" s="1">
        <v>0.95833333333333337</v>
      </c>
      <c r="F10" s="1">
        <v>0.3125</v>
      </c>
      <c r="G10" s="3">
        <v>9500</v>
      </c>
      <c r="H10" s="3">
        <v>2750</v>
      </c>
      <c r="I10" t="s">
        <v>13</v>
      </c>
      <c r="J10" t="s">
        <v>14</v>
      </c>
      <c r="K10" t="s">
        <v>15</v>
      </c>
      <c r="L10" t="s">
        <v>15</v>
      </c>
    </row>
    <row r="11" spans="1:12" x14ac:dyDescent="0.25">
      <c r="A11">
        <v>10</v>
      </c>
      <c r="B11">
        <v>32</v>
      </c>
      <c r="C11" t="s">
        <v>21</v>
      </c>
      <c r="D11" s="3">
        <v>7</v>
      </c>
      <c r="E11" s="1">
        <v>3.125E-2</v>
      </c>
      <c r="F11" s="1">
        <v>0.30208333333333331</v>
      </c>
      <c r="G11" s="3">
        <v>6500</v>
      </c>
      <c r="H11" s="3">
        <v>2400</v>
      </c>
      <c r="I11" t="s">
        <v>13</v>
      </c>
      <c r="J11" t="s">
        <v>13</v>
      </c>
      <c r="K11" t="s">
        <v>15</v>
      </c>
      <c r="L11" t="s">
        <v>15</v>
      </c>
    </row>
    <row r="12" spans="1:12" x14ac:dyDescent="0.25">
      <c r="A12">
        <v>11</v>
      </c>
      <c r="B12">
        <v>50</v>
      </c>
      <c r="C12" t="s">
        <v>22</v>
      </c>
      <c r="D12" s="3">
        <v>5</v>
      </c>
      <c r="E12" s="1">
        <v>4.1666666666666664E-2</v>
      </c>
      <c r="F12" s="1">
        <v>0.29166666666666669</v>
      </c>
      <c r="G12" s="3">
        <v>3500</v>
      </c>
      <c r="H12" s="3">
        <v>2100</v>
      </c>
      <c r="I12" t="s">
        <v>17</v>
      </c>
      <c r="J12" t="s">
        <v>18</v>
      </c>
      <c r="K12" t="s">
        <v>19</v>
      </c>
      <c r="L12" t="s">
        <v>19</v>
      </c>
    </row>
    <row r="13" spans="1:12" x14ac:dyDescent="0.25">
      <c r="A13">
        <v>12</v>
      </c>
      <c r="B13">
        <v>23</v>
      </c>
      <c r="C13" t="s">
        <v>21</v>
      </c>
      <c r="D13" s="3">
        <v>9</v>
      </c>
      <c r="E13" s="1">
        <v>0.91666666666666663</v>
      </c>
      <c r="F13" s="1">
        <v>0.25</v>
      </c>
      <c r="G13" s="3">
        <v>11000</v>
      </c>
      <c r="H13" s="3">
        <v>2900</v>
      </c>
      <c r="I13" t="s">
        <v>20</v>
      </c>
      <c r="J13" t="s">
        <v>14</v>
      </c>
      <c r="K13" t="s">
        <v>15</v>
      </c>
      <c r="L13" t="s">
        <v>15</v>
      </c>
    </row>
    <row r="14" spans="1:12" x14ac:dyDescent="0.25">
      <c r="A14">
        <v>13</v>
      </c>
      <c r="B14">
        <v>36</v>
      </c>
      <c r="C14" t="s">
        <v>22</v>
      </c>
      <c r="D14" s="3">
        <v>8</v>
      </c>
      <c r="E14" s="1">
        <v>0.97916666666666663</v>
      </c>
      <c r="F14" s="1">
        <v>0.3125</v>
      </c>
      <c r="G14" s="3">
        <v>7000</v>
      </c>
      <c r="H14" s="3">
        <v>2400</v>
      </c>
      <c r="I14" t="s">
        <v>13</v>
      </c>
      <c r="J14" t="s">
        <v>13</v>
      </c>
      <c r="K14" t="s">
        <v>15</v>
      </c>
      <c r="L14" t="s">
        <v>15</v>
      </c>
    </row>
    <row r="15" spans="1:12" x14ac:dyDescent="0.25">
      <c r="A15">
        <v>14</v>
      </c>
      <c r="B15">
        <v>48</v>
      </c>
      <c r="C15" t="s">
        <v>21</v>
      </c>
      <c r="D15" s="3">
        <v>4</v>
      </c>
      <c r="E15" s="1">
        <v>6.25E-2</v>
      </c>
      <c r="F15" s="1">
        <v>0.25</v>
      </c>
      <c r="G15" s="3">
        <v>3000</v>
      </c>
      <c r="H15" s="3">
        <v>2000</v>
      </c>
      <c r="I15" t="s">
        <v>17</v>
      </c>
      <c r="J15" t="s">
        <v>18</v>
      </c>
      <c r="K15" t="s">
        <v>19</v>
      </c>
      <c r="L15" t="s">
        <v>19</v>
      </c>
    </row>
    <row r="16" spans="1:12" x14ac:dyDescent="0.25">
      <c r="A16">
        <v>15</v>
      </c>
      <c r="B16">
        <v>28</v>
      </c>
      <c r="C16" t="s">
        <v>22</v>
      </c>
      <c r="D16" s="3">
        <v>9</v>
      </c>
      <c r="E16" s="1">
        <v>0.92708333333333337</v>
      </c>
      <c r="F16" s="1">
        <v>0.28125</v>
      </c>
      <c r="G16" s="3">
        <v>9500</v>
      </c>
      <c r="H16" s="3">
        <v>2700</v>
      </c>
      <c r="I16" t="s">
        <v>20</v>
      </c>
      <c r="J16" t="s">
        <v>14</v>
      </c>
      <c r="K16" t="s">
        <v>15</v>
      </c>
      <c r="L16" t="s">
        <v>15</v>
      </c>
    </row>
    <row r="17" spans="1:12" x14ac:dyDescent="0.25">
      <c r="A17">
        <v>16</v>
      </c>
      <c r="B17">
        <v>31</v>
      </c>
      <c r="C17" t="s">
        <v>21</v>
      </c>
      <c r="D17" s="3">
        <v>6</v>
      </c>
      <c r="E17" s="1">
        <v>2.0833333333333332E-2</v>
      </c>
      <c r="F17" s="1">
        <v>0.3125</v>
      </c>
      <c r="G17" s="3">
        <v>6000</v>
      </c>
      <c r="H17" s="3">
        <v>2300</v>
      </c>
      <c r="I17" t="s">
        <v>13</v>
      </c>
      <c r="J17" t="s">
        <v>18</v>
      </c>
      <c r="K17" t="s">
        <v>15</v>
      </c>
      <c r="L17" t="s">
        <v>15</v>
      </c>
    </row>
    <row r="18" spans="1:12" x14ac:dyDescent="0.25">
      <c r="A18">
        <v>17</v>
      </c>
      <c r="B18">
        <v>26</v>
      </c>
      <c r="C18" t="s">
        <v>22</v>
      </c>
      <c r="D18" s="3">
        <v>8</v>
      </c>
      <c r="E18" s="1">
        <v>0.98958333333333337</v>
      </c>
      <c r="F18" s="1">
        <v>0.26041666666666669</v>
      </c>
      <c r="G18" s="3">
        <v>8500</v>
      </c>
      <c r="H18" s="3">
        <v>2500</v>
      </c>
      <c r="I18" t="s">
        <v>13</v>
      </c>
      <c r="J18" t="s">
        <v>13</v>
      </c>
      <c r="K18" t="s">
        <v>15</v>
      </c>
      <c r="L18" t="s">
        <v>15</v>
      </c>
    </row>
    <row r="19" spans="1:12" x14ac:dyDescent="0.25">
      <c r="A19">
        <v>18</v>
      </c>
      <c r="B19">
        <v>39</v>
      </c>
      <c r="C19" t="s">
        <v>21</v>
      </c>
      <c r="D19" s="3">
        <v>5</v>
      </c>
      <c r="E19" s="1">
        <v>5.2083333333333336E-2</v>
      </c>
      <c r="F19" s="1">
        <v>0.29166666666666669</v>
      </c>
      <c r="G19" s="3">
        <v>4000</v>
      </c>
      <c r="H19" s="3">
        <v>2100</v>
      </c>
      <c r="I19" t="s">
        <v>17</v>
      </c>
      <c r="J19" t="s">
        <v>18</v>
      </c>
      <c r="K19" t="s">
        <v>19</v>
      </c>
      <c r="L19" t="s">
        <v>19</v>
      </c>
    </row>
    <row r="20" spans="1:12" x14ac:dyDescent="0.25">
      <c r="A20">
        <v>19</v>
      </c>
      <c r="B20">
        <v>33</v>
      </c>
      <c r="C20" t="s">
        <v>22</v>
      </c>
      <c r="D20" s="3">
        <v>9</v>
      </c>
      <c r="E20" s="1">
        <v>0.9375</v>
      </c>
      <c r="F20" s="1">
        <v>0.29166666666666669</v>
      </c>
      <c r="G20" s="3">
        <v>10000</v>
      </c>
      <c r="H20" s="3">
        <v>2800</v>
      </c>
      <c r="I20" t="s">
        <v>20</v>
      </c>
      <c r="J20" t="s">
        <v>14</v>
      </c>
      <c r="K20" t="s">
        <v>15</v>
      </c>
      <c r="L20" t="s">
        <v>15</v>
      </c>
    </row>
    <row r="21" spans="1:12" x14ac:dyDescent="0.25">
      <c r="A21">
        <v>20</v>
      </c>
      <c r="B21">
        <v>42</v>
      </c>
      <c r="C21" t="s">
        <v>21</v>
      </c>
      <c r="D21" s="3">
        <v>7</v>
      </c>
      <c r="E21" s="1">
        <v>3.125E-2</v>
      </c>
      <c r="F21" s="1">
        <v>0.3125</v>
      </c>
      <c r="G21" s="3">
        <v>5500</v>
      </c>
      <c r="H21" s="3">
        <v>2400</v>
      </c>
      <c r="I21" t="s">
        <v>13</v>
      </c>
      <c r="J21" t="s">
        <v>13</v>
      </c>
      <c r="K21" t="s">
        <v>15</v>
      </c>
      <c r="L21" t="s">
        <v>15</v>
      </c>
    </row>
    <row r="22" spans="1:12" x14ac:dyDescent="0.25">
      <c r="A22">
        <v>21</v>
      </c>
      <c r="B22">
        <v>29</v>
      </c>
      <c r="C22" t="s">
        <v>22</v>
      </c>
      <c r="D22" s="3">
        <v>8</v>
      </c>
      <c r="E22" s="1">
        <v>0.96875</v>
      </c>
      <c r="F22" s="1">
        <v>0.27083333333333331</v>
      </c>
      <c r="G22" s="3">
        <v>9000</v>
      </c>
      <c r="H22" s="3">
        <v>2600</v>
      </c>
      <c r="I22" t="s">
        <v>20</v>
      </c>
      <c r="J22" t="s">
        <v>14</v>
      </c>
      <c r="K22" t="s">
        <v>15</v>
      </c>
      <c r="L22" t="s">
        <v>15</v>
      </c>
    </row>
    <row r="23" spans="1:12" x14ac:dyDescent="0.25">
      <c r="A23">
        <v>22</v>
      </c>
      <c r="B23">
        <v>35</v>
      </c>
      <c r="C23" t="s">
        <v>21</v>
      </c>
      <c r="D23" s="3">
        <v>5</v>
      </c>
      <c r="E23" s="1">
        <v>4.1666666666666664E-2</v>
      </c>
      <c r="F23" s="1">
        <v>0.27083333333333331</v>
      </c>
      <c r="G23" s="3">
        <v>4000</v>
      </c>
      <c r="H23" s="3">
        <v>2100</v>
      </c>
      <c r="I23" t="s">
        <v>17</v>
      </c>
      <c r="J23" t="s">
        <v>18</v>
      </c>
      <c r="K23" t="s">
        <v>19</v>
      </c>
      <c r="L23" t="s">
        <v>15</v>
      </c>
    </row>
    <row r="24" spans="1:12" x14ac:dyDescent="0.25">
      <c r="A24">
        <v>23</v>
      </c>
      <c r="B24">
        <v>40</v>
      </c>
      <c r="C24" t="s">
        <v>22</v>
      </c>
      <c r="D24" s="3">
        <v>9</v>
      </c>
      <c r="E24" s="1">
        <v>0.94791666666666663</v>
      </c>
      <c r="F24" s="1">
        <v>0.26041666666666669</v>
      </c>
      <c r="G24" s="3">
        <v>9500</v>
      </c>
      <c r="H24" s="3">
        <v>2750</v>
      </c>
      <c r="I24" t="s">
        <v>13</v>
      </c>
      <c r="J24" t="s">
        <v>14</v>
      </c>
      <c r="K24" t="s">
        <v>15</v>
      </c>
      <c r="L24" t="s">
        <v>15</v>
      </c>
    </row>
    <row r="25" spans="1:12" x14ac:dyDescent="0.25">
      <c r="A25">
        <v>24</v>
      </c>
      <c r="B25">
        <v>47</v>
      </c>
      <c r="C25" t="s">
        <v>21</v>
      </c>
      <c r="D25" s="3">
        <v>6</v>
      </c>
      <c r="E25" s="1">
        <v>1.0416666666666666E-2</v>
      </c>
      <c r="F25" s="1">
        <v>0.29166666666666669</v>
      </c>
      <c r="G25" s="3">
        <v>6000</v>
      </c>
      <c r="H25" s="3">
        <v>2300</v>
      </c>
      <c r="I25" t="s">
        <v>13</v>
      </c>
      <c r="J25" t="s">
        <v>18</v>
      </c>
      <c r="K25" t="s">
        <v>15</v>
      </c>
      <c r="L25" t="s">
        <v>19</v>
      </c>
    </row>
    <row r="26" spans="1:12" x14ac:dyDescent="0.25">
      <c r="A26">
        <v>25</v>
      </c>
      <c r="B26">
        <v>32</v>
      </c>
      <c r="C26" t="s">
        <v>22</v>
      </c>
      <c r="D26" s="3">
        <v>8</v>
      </c>
      <c r="E26" s="1">
        <v>0.95833333333333337</v>
      </c>
      <c r="F26" s="1">
        <v>0.27083333333333331</v>
      </c>
      <c r="G26" s="3">
        <v>8500</v>
      </c>
      <c r="H26" s="3">
        <v>2600</v>
      </c>
      <c r="I26" t="s">
        <v>20</v>
      </c>
      <c r="J26" t="s">
        <v>13</v>
      </c>
      <c r="K26" t="s">
        <v>15</v>
      </c>
      <c r="L26" t="s">
        <v>15</v>
      </c>
    </row>
    <row r="27" spans="1:12" x14ac:dyDescent="0.25">
      <c r="A27">
        <v>26</v>
      </c>
      <c r="B27">
        <v>44</v>
      </c>
      <c r="C27" t="s">
        <v>21</v>
      </c>
      <c r="D27" s="3">
        <v>4</v>
      </c>
      <c r="E27" s="1">
        <v>6.25E-2</v>
      </c>
      <c r="F27" s="1">
        <v>0.29166666666666669</v>
      </c>
      <c r="G27" s="3">
        <v>3000</v>
      </c>
      <c r="H27" s="3">
        <v>2000</v>
      </c>
      <c r="I27" t="s">
        <v>17</v>
      </c>
      <c r="J27" t="s">
        <v>18</v>
      </c>
      <c r="K27" t="s">
        <v>19</v>
      </c>
      <c r="L27" t="s">
        <v>19</v>
      </c>
    </row>
    <row r="28" spans="1:12" x14ac:dyDescent="0.25">
      <c r="A28">
        <v>27</v>
      </c>
      <c r="B28">
        <v>27</v>
      </c>
      <c r="C28" t="s">
        <v>22</v>
      </c>
      <c r="D28" s="3">
        <v>9</v>
      </c>
      <c r="E28" s="1">
        <v>0.9375</v>
      </c>
      <c r="F28" s="1">
        <v>0.28125</v>
      </c>
      <c r="G28" s="3">
        <v>10000</v>
      </c>
      <c r="H28" s="3">
        <v>2800</v>
      </c>
      <c r="I28" t="s">
        <v>13</v>
      </c>
      <c r="J28" t="s">
        <v>14</v>
      </c>
      <c r="K28" t="s">
        <v>15</v>
      </c>
      <c r="L28" t="s">
        <v>15</v>
      </c>
    </row>
    <row r="29" spans="1:12" x14ac:dyDescent="0.25">
      <c r="A29">
        <v>28</v>
      </c>
      <c r="B29">
        <v>38</v>
      </c>
      <c r="C29" t="s">
        <v>21</v>
      </c>
      <c r="D29" s="3">
        <v>7</v>
      </c>
      <c r="E29" s="1">
        <v>3.125E-2</v>
      </c>
      <c r="F29" s="1">
        <v>0.30208333333333331</v>
      </c>
      <c r="G29" s="3">
        <v>6500</v>
      </c>
      <c r="H29" s="3">
        <v>2400</v>
      </c>
      <c r="I29" t="s">
        <v>13</v>
      </c>
      <c r="J29" t="s">
        <v>13</v>
      </c>
      <c r="K29" t="s">
        <v>15</v>
      </c>
      <c r="L29" t="s">
        <v>15</v>
      </c>
    </row>
    <row r="30" spans="1:12" x14ac:dyDescent="0.25">
      <c r="A30">
        <v>29</v>
      </c>
      <c r="B30">
        <v>31</v>
      </c>
      <c r="C30" t="s">
        <v>22</v>
      </c>
      <c r="D30" s="3">
        <v>8</v>
      </c>
      <c r="E30" s="1">
        <v>0.97916666666666663</v>
      </c>
      <c r="F30" s="1">
        <v>0.29166666666666669</v>
      </c>
      <c r="G30" s="3">
        <v>9000</v>
      </c>
      <c r="H30" s="3">
        <v>2500</v>
      </c>
      <c r="I30" t="s">
        <v>20</v>
      </c>
      <c r="J30" t="s">
        <v>14</v>
      </c>
      <c r="K30" t="s">
        <v>15</v>
      </c>
      <c r="L30" t="s">
        <v>15</v>
      </c>
    </row>
    <row r="31" spans="1:12" x14ac:dyDescent="0.25">
      <c r="A31">
        <v>30</v>
      </c>
      <c r="B31">
        <v>49</v>
      </c>
      <c r="C31" t="s">
        <v>21</v>
      </c>
      <c r="D31" s="3">
        <v>5</v>
      </c>
      <c r="E31" s="1">
        <v>5.2083333333333336E-2</v>
      </c>
      <c r="F31" s="1">
        <v>0.3125</v>
      </c>
      <c r="G31" s="3">
        <v>3500</v>
      </c>
      <c r="H31" s="3">
        <v>2100</v>
      </c>
      <c r="I31" t="s">
        <v>17</v>
      </c>
      <c r="J31" t="s">
        <v>18</v>
      </c>
      <c r="K31" t="s">
        <v>19</v>
      </c>
      <c r="L31" t="s">
        <v>15</v>
      </c>
    </row>
    <row r="32" spans="1:12" x14ac:dyDescent="0.25">
      <c r="A32">
        <v>31</v>
      </c>
      <c r="B32">
        <v>24</v>
      </c>
      <c r="C32" t="s">
        <v>22</v>
      </c>
      <c r="D32" s="3">
        <v>9</v>
      </c>
      <c r="E32" s="1">
        <v>0.91666666666666663</v>
      </c>
      <c r="F32" s="1">
        <v>0.25</v>
      </c>
      <c r="G32" s="3">
        <v>10500</v>
      </c>
      <c r="H32" s="3">
        <v>2900</v>
      </c>
      <c r="I32" t="s">
        <v>20</v>
      </c>
      <c r="J32" t="s">
        <v>14</v>
      </c>
      <c r="K32" t="s">
        <v>15</v>
      </c>
      <c r="L32" t="s">
        <v>15</v>
      </c>
    </row>
    <row r="33" spans="1:12" x14ac:dyDescent="0.25">
      <c r="A33">
        <v>32</v>
      </c>
      <c r="B33">
        <v>45</v>
      </c>
      <c r="C33" t="s">
        <v>21</v>
      </c>
      <c r="D33" s="3">
        <v>6</v>
      </c>
      <c r="E33" s="1">
        <v>2.0833333333333332E-2</v>
      </c>
      <c r="F33" s="1">
        <v>0.3125</v>
      </c>
      <c r="G33" s="3">
        <v>5000</v>
      </c>
      <c r="H33" s="3">
        <v>2200</v>
      </c>
      <c r="I33" t="s">
        <v>13</v>
      </c>
      <c r="J33" t="s">
        <v>18</v>
      </c>
      <c r="K33" t="s">
        <v>15</v>
      </c>
      <c r="L33" t="s">
        <v>19</v>
      </c>
    </row>
    <row r="34" spans="1:12" x14ac:dyDescent="0.25">
      <c r="A34">
        <v>33</v>
      </c>
      <c r="B34">
        <v>37</v>
      </c>
      <c r="C34" t="s">
        <v>22</v>
      </c>
      <c r="D34" s="3">
        <v>8</v>
      </c>
      <c r="E34" s="1">
        <v>0.96875</v>
      </c>
      <c r="F34" s="1">
        <v>0.26041666666666669</v>
      </c>
      <c r="G34" s="3">
        <v>8500</v>
      </c>
      <c r="H34" s="3">
        <v>2600</v>
      </c>
      <c r="I34" t="s">
        <v>20</v>
      </c>
      <c r="J34" t="s">
        <v>13</v>
      </c>
      <c r="K34" t="s">
        <v>15</v>
      </c>
      <c r="L34" t="s">
        <v>15</v>
      </c>
    </row>
    <row r="35" spans="1:12" x14ac:dyDescent="0.25">
      <c r="A35">
        <v>34</v>
      </c>
      <c r="B35">
        <v>46</v>
      </c>
      <c r="C35" t="s">
        <v>21</v>
      </c>
      <c r="D35" s="3">
        <v>4</v>
      </c>
      <c r="E35" s="1">
        <v>4.1666666666666664E-2</v>
      </c>
      <c r="F35" s="1">
        <v>0.27083333333333331</v>
      </c>
      <c r="G35" s="3">
        <v>3000</v>
      </c>
      <c r="H35" s="3">
        <v>2000</v>
      </c>
      <c r="I35" t="s">
        <v>17</v>
      </c>
      <c r="J35" t="s">
        <v>18</v>
      </c>
      <c r="K35" t="s">
        <v>19</v>
      </c>
      <c r="L35" t="s">
        <v>15</v>
      </c>
    </row>
    <row r="36" spans="1:12" x14ac:dyDescent="0.25">
      <c r="A36">
        <v>35</v>
      </c>
      <c r="B36">
        <v>28</v>
      </c>
      <c r="C36" t="s">
        <v>22</v>
      </c>
      <c r="D36" s="3">
        <v>9</v>
      </c>
      <c r="E36" s="1">
        <v>0.94791666666666663</v>
      </c>
      <c r="F36" s="1">
        <v>0.29166666666666669</v>
      </c>
      <c r="G36" s="3">
        <v>10000</v>
      </c>
      <c r="H36" s="3">
        <v>2750</v>
      </c>
      <c r="I36" t="s">
        <v>13</v>
      </c>
      <c r="J36" t="s">
        <v>14</v>
      </c>
      <c r="K36" t="s">
        <v>15</v>
      </c>
      <c r="L36" t="s">
        <v>15</v>
      </c>
    </row>
    <row r="37" spans="1:12" x14ac:dyDescent="0.25">
      <c r="A37">
        <v>36</v>
      </c>
      <c r="B37">
        <v>40</v>
      </c>
      <c r="C37" t="s">
        <v>21</v>
      </c>
      <c r="D37" s="3">
        <v>7</v>
      </c>
      <c r="E37" s="1">
        <v>1.0416666666666666E-2</v>
      </c>
      <c r="F37" s="1">
        <v>0.30208333333333331</v>
      </c>
      <c r="G37" s="3">
        <v>6000</v>
      </c>
      <c r="H37" s="3">
        <v>2300</v>
      </c>
      <c r="I37" t="s">
        <v>13</v>
      </c>
      <c r="J37" t="s">
        <v>18</v>
      </c>
      <c r="K37" t="s">
        <v>15</v>
      </c>
      <c r="L37" t="s">
        <v>19</v>
      </c>
    </row>
    <row r="38" spans="1:12" x14ac:dyDescent="0.25">
      <c r="A38">
        <v>37</v>
      </c>
      <c r="B38">
        <v>35</v>
      </c>
      <c r="C38" t="s">
        <v>22</v>
      </c>
      <c r="D38" s="3">
        <v>8</v>
      </c>
      <c r="E38" s="1">
        <v>0.97916666666666663</v>
      </c>
      <c r="F38" s="1">
        <v>0.29166666666666669</v>
      </c>
      <c r="G38" s="3">
        <v>9000</v>
      </c>
      <c r="H38" s="3">
        <v>2500</v>
      </c>
      <c r="I38" t="s">
        <v>20</v>
      </c>
      <c r="J38" t="s">
        <v>13</v>
      </c>
      <c r="K38" t="s">
        <v>15</v>
      </c>
      <c r="L38" t="s">
        <v>15</v>
      </c>
    </row>
    <row r="39" spans="1:12" x14ac:dyDescent="0.25">
      <c r="A39">
        <v>38</v>
      </c>
      <c r="B39">
        <v>50</v>
      </c>
      <c r="C39" t="s">
        <v>21</v>
      </c>
      <c r="D39" s="3">
        <v>5</v>
      </c>
      <c r="E39" s="1">
        <v>6.25E-2</v>
      </c>
      <c r="F39" s="1">
        <v>0.25</v>
      </c>
      <c r="G39" s="3">
        <v>3500</v>
      </c>
      <c r="H39" s="3">
        <v>2100</v>
      </c>
      <c r="I39" t="s">
        <v>17</v>
      </c>
      <c r="J39" t="s">
        <v>18</v>
      </c>
      <c r="K39" t="s">
        <v>19</v>
      </c>
      <c r="L39" t="s">
        <v>19</v>
      </c>
    </row>
    <row r="40" spans="1:12" x14ac:dyDescent="0.25">
      <c r="A40">
        <v>39</v>
      </c>
      <c r="B40">
        <v>26</v>
      </c>
      <c r="C40" t="s">
        <v>22</v>
      </c>
      <c r="D40" s="3">
        <v>9</v>
      </c>
      <c r="E40" s="1">
        <v>0.91666666666666663</v>
      </c>
      <c r="F40" s="1">
        <v>0.25</v>
      </c>
      <c r="G40" s="3">
        <v>10500</v>
      </c>
      <c r="H40" s="3">
        <v>2900</v>
      </c>
      <c r="I40" t="s">
        <v>20</v>
      </c>
      <c r="J40" t="s">
        <v>14</v>
      </c>
      <c r="K40" t="s">
        <v>15</v>
      </c>
      <c r="L40" t="s">
        <v>15</v>
      </c>
    </row>
    <row r="41" spans="1:12" x14ac:dyDescent="0.25">
      <c r="A41">
        <v>40</v>
      </c>
      <c r="B41">
        <v>41</v>
      </c>
      <c r="C41" t="s">
        <v>21</v>
      </c>
      <c r="D41" s="3">
        <v>6</v>
      </c>
      <c r="E41" s="1">
        <v>3.125E-2</v>
      </c>
      <c r="F41" s="1">
        <v>0.3125</v>
      </c>
      <c r="G41" s="3">
        <v>5000</v>
      </c>
      <c r="H41" s="3">
        <v>2200</v>
      </c>
      <c r="I41" t="s">
        <v>13</v>
      </c>
      <c r="J41" t="s">
        <v>18</v>
      </c>
      <c r="K41" t="s">
        <v>15</v>
      </c>
      <c r="L41" t="s">
        <v>15</v>
      </c>
    </row>
    <row r="42" spans="1:12" x14ac:dyDescent="0.25">
      <c r="A42">
        <v>41</v>
      </c>
      <c r="B42">
        <v>30</v>
      </c>
      <c r="C42" t="s">
        <v>22</v>
      </c>
      <c r="D42" s="3">
        <v>8</v>
      </c>
      <c r="E42" s="1">
        <v>0.96875</v>
      </c>
      <c r="F42" s="1">
        <v>0.26041666666666669</v>
      </c>
      <c r="G42" s="3">
        <v>8500</v>
      </c>
      <c r="H42" s="3">
        <v>2600</v>
      </c>
      <c r="I42" t="s">
        <v>20</v>
      </c>
      <c r="J42" t="s">
        <v>13</v>
      </c>
      <c r="K42" t="s">
        <v>15</v>
      </c>
      <c r="L42" t="s">
        <v>15</v>
      </c>
    </row>
    <row r="43" spans="1:12" x14ac:dyDescent="0.25">
      <c r="A43">
        <v>42</v>
      </c>
      <c r="B43">
        <v>44</v>
      </c>
      <c r="C43" t="s">
        <v>21</v>
      </c>
      <c r="D43" s="3">
        <v>4</v>
      </c>
      <c r="E43" s="1">
        <v>4.1666666666666664E-2</v>
      </c>
      <c r="F43" s="1">
        <v>0.27083333333333331</v>
      </c>
      <c r="G43" s="3">
        <v>3000</v>
      </c>
      <c r="H43" s="3">
        <v>2000</v>
      </c>
      <c r="I43" t="s">
        <v>17</v>
      </c>
      <c r="J43" t="s">
        <v>18</v>
      </c>
      <c r="K43" t="s">
        <v>19</v>
      </c>
      <c r="L43" t="s">
        <v>19</v>
      </c>
    </row>
    <row r="44" spans="1:12" x14ac:dyDescent="0.25">
      <c r="A44">
        <v>43</v>
      </c>
      <c r="B44">
        <v>34</v>
      </c>
      <c r="C44" t="s">
        <v>22</v>
      </c>
      <c r="D44" s="3">
        <v>9</v>
      </c>
      <c r="E44" s="1">
        <v>0.94791666666666663</v>
      </c>
      <c r="F44" s="1">
        <v>0.29166666666666669</v>
      </c>
      <c r="G44" s="3">
        <v>10000</v>
      </c>
      <c r="H44" s="3">
        <v>2750</v>
      </c>
      <c r="I44" t="s">
        <v>13</v>
      </c>
      <c r="J44" t="s">
        <v>14</v>
      </c>
      <c r="K44" t="s">
        <v>15</v>
      </c>
      <c r="L44" t="s">
        <v>15</v>
      </c>
    </row>
    <row r="45" spans="1:12" x14ac:dyDescent="0.25">
      <c r="A45">
        <v>44</v>
      </c>
      <c r="B45">
        <v>48</v>
      </c>
      <c r="C45" t="s">
        <v>21</v>
      </c>
      <c r="D45" s="3">
        <v>7</v>
      </c>
      <c r="E45" s="1">
        <v>1.0416666666666666E-2</v>
      </c>
      <c r="F45" s="1">
        <v>0.30208333333333331</v>
      </c>
      <c r="G45" s="3">
        <v>6000</v>
      </c>
      <c r="H45" s="3">
        <v>2300</v>
      </c>
      <c r="I45" t="s">
        <v>13</v>
      </c>
      <c r="J45" t="s">
        <v>18</v>
      </c>
      <c r="K45" t="s">
        <v>15</v>
      </c>
      <c r="L45" t="s">
        <v>19</v>
      </c>
    </row>
    <row r="46" spans="1:12" x14ac:dyDescent="0.25">
      <c r="A46">
        <v>45</v>
      </c>
      <c r="B46">
        <v>33</v>
      </c>
      <c r="C46" t="s">
        <v>22</v>
      </c>
      <c r="D46" s="3">
        <v>8</v>
      </c>
      <c r="E46" s="1">
        <v>0.97916666666666663</v>
      </c>
      <c r="F46" s="1">
        <v>0.29166666666666669</v>
      </c>
      <c r="G46" s="3">
        <v>9000</v>
      </c>
      <c r="H46" s="3">
        <v>2500</v>
      </c>
      <c r="I46" t="s">
        <v>20</v>
      </c>
      <c r="J46" t="s">
        <v>13</v>
      </c>
      <c r="K46" t="s">
        <v>15</v>
      </c>
      <c r="L46" t="s">
        <v>15</v>
      </c>
    </row>
    <row r="47" spans="1:12" x14ac:dyDescent="0.25">
      <c r="A47">
        <v>46</v>
      </c>
      <c r="B47">
        <v>47</v>
      </c>
      <c r="C47" t="s">
        <v>21</v>
      </c>
      <c r="D47" s="3">
        <v>5</v>
      </c>
      <c r="E47" s="1">
        <v>6.25E-2</v>
      </c>
      <c r="F47" s="1">
        <v>0.25</v>
      </c>
      <c r="G47" s="3">
        <v>3500</v>
      </c>
      <c r="H47" s="3">
        <v>2100</v>
      </c>
      <c r="I47" t="s">
        <v>17</v>
      </c>
      <c r="J47" t="s">
        <v>18</v>
      </c>
      <c r="K47" t="s">
        <v>19</v>
      </c>
      <c r="L47" t="s">
        <v>15</v>
      </c>
    </row>
    <row r="48" spans="1:12" x14ac:dyDescent="0.25">
      <c r="A48">
        <v>47</v>
      </c>
      <c r="B48">
        <v>28</v>
      </c>
      <c r="C48" t="s">
        <v>22</v>
      </c>
      <c r="D48" s="3">
        <v>9</v>
      </c>
      <c r="E48" s="1">
        <v>0.91666666666666663</v>
      </c>
      <c r="F48" s="1">
        <v>0.25</v>
      </c>
      <c r="G48" s="3">
        <v>10500</v>
      </c>
      <c r="H48" s="3">
        <v>2900</v>
      </c>
      <c r="I48" t="s">
        <v>20</v>
      </c>
      <c r="J48" t="s">
        <v>14</v>
      </c>
      <c r="K48" t="s">
        <v>15</v>
      </c>
      <c r="L48" t="s">
        <v>15</v>
      </c>
    </row>
    <row r="49" spans="1:12" x14ac:dyDescent="0.25">
      <c r="A49">
        <v>48</v>
      </c>
      <c r="B49">
        <v>39</v>
      </c>
      <c r="C49" t="s">
        <v>21</v>
      </c>
      <c r="D49" s="3">
        <v>6</v>
      </c>
      <c r="E49" s="1">
        <v>2.0833333333333332E-2</v>
      </c>
      <c r="F49" s="1">
        <v>0.3125</v>
      </c>
      <c r="G49" s="3">
        <v>5000</v>
      </c>
      <c r="H49" s="3">
        <v>2200</v>
      </c>
      <c r="I49" t="s">
        <v>13</v>
      </c>
      <c r="J49" t="s">
        <v>18</v>
      </c>
      <c r="K49" t="s">
        <v>15</v>
      </c>
      <c r="L49" t="s">
        <v>19</v>
      </c>
    </row>
    <row r="50" spans="1:12" x14ac:dyDescent="0.25">
      <c r="A50">
        <v>49</v>
      </c>
      <c r="B50">
        <v>32</v>
      </c>
      <c r="C50" t="s">
        <v>22</v>
      </c>
      <c r="D50" s="3">
        <v>8</v>
      </c>
      <c r="E50" s="1">
        <v>0.96875</v>
      </c>
      <c r="F50" s="1">
        <v>0.26041666666666669</v>
      </c>
      <c r="G50" s="3">
        <v>8500</v>
      </c>
      <c r="H50" s="3">
        <v>2600</v>
      </c>
      <c r="I50" t="s">
        <v>20</v>
      </c>
      <c r="J50" t="s">
        <v>13</v>
      </c>
      <c r="K50" t="s">
        <v>15</v>
      </c>
      <c r="L50" t="s">
        <v>15</v>
      </c>
    </row>
    <row r="51" spans="1:12" x14ac:dyDescent="0.25">
      <c r="A51">
        <v>50</v>
      </c>
      <c r="B51">
        <v>46</v>
      </c>
      <c r="C51" t="s">
        <v>21</v>
      </c>
      <c r="D51" s="3">
        <v>4</v>
      </c>
      <c r="E51" s="1">
        <v>4.1666666666666664E-2</v>
      </c>
      <c r="F51" s="1">
        <v>0.27083333333333331</v>
      </c>
      <c r="G51" s="3">
        <v>3000</v>
      </c>
      <c r="H51" s="3">
        <v>2000</v>
      </c>
      <c r="I51" t="s">
        <v>17</v>
      </c>
      <c r="J51" t="s">
        <v>18</v>
      </c>
      <c r="K51" t="s">
        <v>19</v>
      </c>
      <c r="L51" t="s">
        <v>15</v>
      </c>
    </row>
    <row r="52" spans="1:12" x14ac:dyDescent="0.25">
      <c r="A52">
        <v>51</v>
      </c>
      <c r="B52">
        <v>23</v>
      </c>
      <c r="C52" t="s">
        <v>22</v>
      </c>
      <c r="D52" s="3">
        <v>9</v>
      </c>
      <c r="E52" s="1">
        <v>0.92708333333333337</v>
      </c>
      <c r="F52" s="1">
        <v>0.28125</v>
      </c>
      <c r="G52" s="3">
        <v>9500</v>
      </c>
      <c r="H52" s="3">
        <v>2700</v>
      </c>
      <c r="I52" t="s">
        <v>20</v>
      </c>
      <c r="J52" t="s">
        <v>14</v>
      </c>
      <c r="K52" t="s">
        <v>15</v>
      </c>
      <c r="L52" t="s">
        <v>15</v>
      </c>
    </row>
    <row r="53" spans="1:12" x14ac:dyDescent="0.25">
      <c r="A53">
        <v>52</v>
      </c>
      <c r="B53">
        <v>38</v>
      </c>
      <c r="C53" t="s">
        <v>21</v>
      </c>
      <c r="D53" s="3">
        <v>6</v>
      </c>
      <c r="E53" s="1">
        <v>2.0833333333333332E-2</v>
      </c>
      <c r="F53" s="1">
        <v>0.29166666666666669</v>
      </c>
      <c r="G53" s="3">
        <v>5000</v>
      </c>
      <c r="H53" s="3">
        <v>2200</v>
      </c>
      <c r="I53" t="s">
        <v>13</v>
      </c>
      <c r="J53" t="s">
        <v>18</v>
      </c>
      <c r="K53" t="s">
        <v>15</v>
      </c>
      <c r="L53" t="s">
        <v>15</v>
      </c>
    </row>
    <row r="54" spans="1:12" x14ac:dyDescent="0.25">
      <c r="A54">
        <v>53</v>
      </c>
      <c r="B54">
        <v>27</v>
      </c>
      <c r="C54" t="s">
        <v>22</v>
      </c>
      <c r="D54" s="3">
        <v>8</v>
      </c>
      <c r="E54" s="1">
        <v>0.95833333333333337</v>
      </c>
      <c r="F54" s="1">
        <v>0.29166666666666669</v>
      </c>
      <c r="G54" s="3">
        <v>8500</v>
      </c>
      <c r="H54" s="3">
        <v>2600</v>
      </c>
      <c r="I54" t="s">
        <v>13</v>
      </c>
      <c r="J54" t="s">
        <v>13</v>
      </c>
      <c r="K54" t="s">
        <v>15</v>
      </c>
      <c r="L54" t="s">
        <v>15</v>
      </c>
    </row>
    <row r="55" spans="1:12" x14ac:dyDescent="0.25">
      <c r="A55">
        <v>54</v>
      </c>
      <c r="B55">
        <v>44</v>
      </c>
      <c r="C55" t="s">
        <v>21</v>
      </c>
      <c r="D55" s="3">
        <v>5</v>
      </c>
      <c r="E55" s="1">
        <v>5.2083333333333336E-2</v>
      </c>
      <c r="F55" s="1">
        <v>0.29166666666666669</v>
      </c>
      <c r="G55" s="3">
        <v>4000</v>
      </c>
      <c r="H55" s="3">
        <v>2100</v>
      </c>
      <c r="I55" t="s">
        <v>17</v>
      </c>
      <c r="J55" t="s">
        <v>18</v>
      </c>
      <c r="K55" t="s">
        <v>19</v>
      </c>
      <c r="L55" t="s">
        <v>15</v>
      </c>
    </row>
    <row r="56" spans="1:12" x14ac:dyDescent="0.25">
      <c r="A56">
        <v>55</v>
      </c>
      <c r="B56">
        <v>29</v>
      </c>
      <c r="C56" t="s">
        <v>22</v>
      </c>
      <c r="D56" s="3">
        <v>9</v>
      </c>
      <c r="E56" s="1">
        <v>0.9375</v>
      </c>
      <c r="F56" s="1">
        <v>0.3125</v>
      </c>
      <c r="G56" s="3">
        <v>9000</v>
      </c>
      <c r="H56" s="3">
        <v>2750</v>
      </c>
      <c r="I56" t="s">
        <v>20</v>
      </c>
      <c r="J56" t="s">
        <v>14</v>
      </c>
      <c r="K56" t="s">
        <v>15</v>
      </c>
      <c r="L56" t="s">
        <v>15</v>
      </c>
    </row>
    <row r="57" spans="1:12" x14ac:dyDescent="0.25">
      <c r="A57">
        <v>56</v>
      </c>
      <c r="B57">
        <v>36</v>
      </c>
      <c r="C57" t="s">
        <v>21</v>
      </c>
      <c r="D57" s="3">
        <v>7</v>
      </c>
      <c r="E57" s="1">
        <v>3.125E-2</v>
      </c>
      <c r="F57" s="1">
        <v>0.30208333333333331</v>
      </c>
      <c r="G57" s="3">
        <v>6500</v>
      </c>
      <c r="H57" s="3">
        <v>2400</v>
      </c>
      <c r="I57" t="s">
        <v>13</v>
      </c>
      <c r="J57" t="s">
        <v>13</v>
      </c>
      <c r="K57" t="s">
        <v>15</v>
      </c>
      <c r="L57" t="s">
        <v>15</v>
      </c>
    </row>
    <row r="58" spans="1:12" x14ac:dyDescent="0.25">
      <c r="A58">
        <v>57</v>
      </c>
      <c r="B58">
        <v>30</v>
      </c>
      <c r="C58" t="s">
        <v>22</v>
      </c>
      <c r="D58" s="3">
        <v>8</v>
      </c>
      <c r="E58" s="1">
        <v>0.96875</v>
      </c>
      <c r="F58" s="1">
        <v>0.26041666666666669</v>
      </c>
      <c r="G58" s="3">
        <v>8500</v>
      </c>
      <c r="H58" s="3">
        <v>2600</v>
      </c>
      <c r="I58" t="s">
        <v>20</v>
      </c>
      <c r="J58" t="s">
        <v>13</v>
      </c>
      <c r="K58" t="s">
        <v>15</v>
      </c>
      <c r="L58" t="s">
        <v>15</v>
      </c>
    </row>
    <row r="59" spans="1:12" x14ac:dyDescent="0.25">
      <c r="A59">
        <v>58</v>
      </c>
      <c r="B59">
        <v>45</v>
      </c>
      <c r="C59" t="s">
        <v>21</v>
      </c>
      <c r="D59" s="3">
        <v>4</v>
      </c>
      <c r="E59" s="1">
        <v>6.25E-2</v>
      </c>
      <c r="F59" s="1">
        <v>0.29166666666666669</v>
      </c>
      <c r="G59" s="3">
        <v>3000</v>
      </c>
      <c r="H59" s="3">
        <v>2000</v>
      </c>
      <c r="I59" t="s">
        <v>17</v>
      </c>
      <c r="J59" t="s">
        <v>18</v>
      </c>
      <c r="K59" t="s">
        <v>19</v>
      </c>
      <c r="L59" t="s">
        <v>19</v>
      </c>
    </row>
    <row r="60" spans="1:12" x14ac:dyDescent="0.25">
      <c r="A60">
        <v>59</v>
      </c>
      <c r="B60">
        <v>25</v>
      </c>
      <c r="C60" t="s">
        <v>22</v>
      </c>
      <c r="D60" s="3">
        <v>9</v>
      </c>
      <c r="E60" s="1">
        <v>0.92708333333333337</v>
      </c>
      <c r="F60" s="1">
        <v>0.28125</v>
      </c>
      <c r="G60" s="3">
        <v>9500</v>
      </c>
      <c r="H60" s="3">
        <v>2700</v>
      </c>
      <c r="I60" t="s">
        <v>20</v>
      </c>
      <c r="J60" t="s">
        <v>14</v>
      </c>
      <c r="K60" t="s">
        <v>15</v>
      </c>
      <c r="L60" t="s">
        <v>15</v>
      </c>
    </row>
    <row r="61" spans="1:12" x14ac:dyDescent="0.25">
      <c r="A61">
        <v>60</v>
      </c>
      <c r="B61">
        <v>50</v>
      </c>
      <c r="C61" t="s">
        <v>21</v>
      </c>
      <c r="D61" s="3">
        <v>6</v>
      </c>
      <c r="E61" s="1">
        <v>2.0833333333333332E-2</v>
      </c>
      <c r="F61" s="1">
        <v>0.29166666666666669</v>
      </c>
      <c r="G61" s="3">
        <v>5000</v>
      </c>
      <c r="H61" s="3">
        <v>2200</v>
      </c>
      <c r="I61" t="s">
        <v>13</v>
      </c>
      <c r="J61" t="s">
        <v>18</v>
      </c>
      <c r="K61" t="s">
        <v>15</v>
      </c>
      <c r="L61" t="s">
        <v>15</v>
      </c>
    </row>
    <row r="62" spans="1:12" x14ac:dyDescent="0.25">
      <c r="A62">
        <v>61</v>
      </c>
      <c r="B62">
        <v>28</v>
      </c>
      <c r="C62" t="s">
        <v>22</v>
      </c>
      <c r="D62" s="3">
        <v>8</v>
      </c>
      <c r="E62" s="1">
        <v>0.95833333333333337</v>
      </c>
      <c r="F62" s="1">
        <v>0.29166666666666669</v>
      </c>
      <c r="G62" s="3">
        <v>8500</v>
      </c>
      <c r="H62" s="3">
        <v>2600</v>
      </c>
      <c r="I62" t="s">
        <v>13</v>
      </c>
      <c r="J62" t="s">
        <v>13</v>
      </c>
      <c r="K62" t="s">
        <v>15</v>
      </c>
      <c r="L62" t="s">
        <v>15</v>
      </c>
    </row>
    <row r="63" spans="1:12" x14ac:dyDescent="0.25">
      <c r="A63">
        <v>62</v>
      </c>
      <c r="B63">
        <v>47</v>
      </c>
      <c r="C63" t="s">
        <v>21</v>
      </c>
      <c r="D63" s="3">
        <v>5</v>
      </c>
      <c r="E63" s="1">
        <v>5.2083333333333336E-2</v>
      </c>
      <c r="F63" s="1">
        <v>0.29166666666666669</v>
      </c>
      <c r="G63" s="3">
        <v>4000</v>
      </c>
      <c r="H63" s="3">
        <v>2100</v>
      </c>
      <c r="I63" t="s">
        <v>17</v>
      </c>
      <c r="J63" t="s">
        <v>18</v>
      </c>
      <c r="K63" t="s">
        <v>19</v>
      </c>
      <c r="L63" t="s">
        <v>15</v>
      </c>
    </row>
    <row r="64" spans="1:12" x14ac:dyDescent="0.25">
      <c r="A64">
        <v>63</v>
      </c>
      <c r="B64">
        <v>26</v>
      </c>
      <c r="C64" t="s">
        <v>22</v>
      </c>
      <c r="D64" s="3">
        <v>9</v>
      </c>
      <c r="E64" s="1">
        <v>0.9375</v>
      </c>
      <c r="F64" s="1">
        <v>0.3125</v>
      </c>
      <c r="G64" s="3">
        <v>9000</v>
      </c>
      <c r="H64" s="3">
        <v>2750</v>
      </c>
      <c r="I64" t="s">
        <v>20</v>
      </c>
      <c r="J64" t="s">
        <v>14</v>
      </c>
      <c r="K64" t="s">
        <v>15</v>
      </c>
      <c r="L64" t="s">
        <v>15</v>
      </c>
    </row>
    <row r="65" spans="1:12" x14ac:dyDescent="0.25">
      <c r="A65">
        <v>64</v>
      </c>
      <c r="B65">
        <v>39</v>
      </c>
      <c r="C65" t="s">
        <v>21</v>
      </c>
      <c r="D65" s="3">
        <v>7</v>
      </c>
      <c r="E65" s="1">
        <v>3.125E-2</v>
      </c>
      <c r="F65" s="1">
        <v>0.30208333333333331</v>
      </c>
      <c r="G65" s="3">
        <v>6500</v>
      </c>
      <c r="H65" s="3">
        <v>2400</v>
      </c>
      <c r="I65" t="s">
        <v>13</v>
      </c>
      <c r="J65" t="s">
        <v>13</v>
      </c>
      <c r="K65" t="s">
        <v>15</v>
      </c>
      <c r="L65" t="s">
        <v>15</v>
      </c>
    </row>
    <row r="66" spans="1:12" x14ac:dyDescent="0.25">
      <c r="A66">
        <v>65</v>
      </c>
      <c r="B66">
        <v>31</v>
      </c>
      <c r="C66" t="s">
        <v>22</v>
      </c>
      <c r="D66" s="3">
        <v>8</v>
      </c>
      <c r="E66" s="1">
        <v>0.96875</v>
      </c>
      <c r="F66" s="1">
        <v>0.26041666666666669</v>
      </c>
      <c r="G66" s="3">
        <v>8500</v>
      </c>
      <c r="H66" s="3">
        <v>2600</v>
      </c>
      <c r="I66" t="s">
        <v>20</v>
      </c>
      <c r="J66" t="s">
        <v>13</v>
      </c>
      <c r="K66" t="s">
        <v>15</v>
      </c>
      <c r="L66" t="s">
        <v>15</v>
      </c>
    </row>
    <row r="67" spans="1:12" x14ac:dyDescent="0.25">
      <c r="A67">
        <v>66</v>
      </c>
      <c r="B67">
        <v>43</v>
      </c>
      <c r="C67" t="s">
        <v>21</v>
      </c>
      <c r="D67" s="3">
        <v>4</v>
      </c>
      <c r="E67" s="1">
        <v>6.25E-2</v>
      </c>
      <c r="F67" s="1">
        <v>0.25</v>
      </c>
      <c r="G67" s="3">
        <v>3000</v>
      </c>
      <c r="H67" s="3">
        <v>2000</v>
      </c>
      <c r="I67" t="s">
        <v>17</v>
      </c>
      <c r="J67" t="s">
        <v>18</v>
      </c>
      <c r="K67" t="s">
        <v>19</v>
      </c>
      <c r="L67" t="s">
        <v>19</v>
      </c>
    </row>
    <row r="68" spans="1:12" x14ac:dyDescent="0.25">
      <c r="A68">
        <v>67</v>
      </c>
      <c r="B68">
        <v>24</v>
      </c>
      <c r="C68" t="s">
        <v>22</v>
      </c>
      <c r="D68" s="3">
        <v>9</v>
      </c>
      <c r="E68" s="1">
        <v>0.92708333333333337</v>
      </c>
      <c r="F68" s="1">
        <v>0.28125</v>
      </c>
      <c r="G68" s="3">
        <v>9500</v>
      </c>
      <c r="H68" s="3">
        <v>2700</v>
      </c>
      <c r="I68" t="s">
        <v>20</v>
      </c>
      <c r="J68" t="s">
        <v>14</v>
      </c>
      <c r="K68" t="s">
        <v>15</v>
      </c>
      <c r="L68" t="s">
        <v>15</v>
      </c>
    </row>
    <row r="69" spans="1:12" x14ac:dyDescent="0.25">
      <c r="A69">
        <v>68</v>
      </c>
      <c r="B69">
        <v>38</v>
      </c>
      <c r="C69" t="s">
        <v>21</v>
      </c>
      <c r="D69" s="3">
        <v>6</v>
      </c>
      <c r="E69" s="1">
        <v>2.0833333333333332E-2</v>
      </c>
      <c r="F69" s="1">
        <v>0.29166666666666669</v>
      </c>
      <c r="G69" s="3">
        <v>5000</v>
      </c>
      <c r="H69" s="3">
        <v>2200</v>
      </c>
      <c r="I69" t="s">
        <v>13</v>
      </c>
      <c r="J69" t="s">
        <v>18</v>
      </c>
      <c r="K69" t="s">
        <v>15</v>
      </c>
      <c r="L69" t="s">
        <v>15</v>
      </c>
    </row>
    <row r="70" spans="1:12" x14ac:dyDescent="0.25">
      <c r="A70">
        <v>69</v>
      </c>
      <c r="B70">
        <v>28</v>
      </c>
      <c r="C70" t="s">
        <v>22</v>
      </c>
      <c r="D70" s="3">
        <v>8</v>
      </c>
      <c r="E70" s="1">
        <v>0.95833333333333337</v>
      </c>
      <c r="F70" s="1">
        <v>0.29166666666666669</v>
      </c>
      <c r="G70" s="3">
        <v>8500</v>
      </c>
      <c r="H70" s="3">
        <v>2600</v>
      </c>
      <c r="I70" t="s">
        <v>13</v>
      </c>
      <c r="J70" t="s">
        <v>13</v>
      </c>
      <c r="K70" t="s">
        <v>15</v>
      </c>
      <c r="L70" t="s">
        <v>15</v>
      </c>
    </row>
    <row r="71" spans="1:12" x14ac:dyDescent="0.25">
      <c r="A71">
        <v>70</v>
      </c>
      <c r="B71">
        <v>48</v>
      </c>
      <c r="C71" t="s">
        <v>21</v>
      </c>
      <c r="D71" s="3">
        <v>5</v>
      </c>
      <c r="E71" s="1">
        <v>5.2083333333333336E-2</v>
      </c>
      <c r="F71" s="1">
        <v>0.29166666666666669</v>
      </c>
      <c r="G71" s="3">
        <v>4000</v>
      </c>
      <c r="H71" s="3">
        <v>2100</v>
      </c>
      <c r="I71" t="s">
        <v>17</v>
      </c>
      <c r="J71" t="s">
        <v>18</v>
      </c>
      <c r="K71" t="s">
        <v>19</v>
      </c>
      <c r="L71" t="s">
        <v>15</v>
      </c>
    </row>
    <row r="72" spans="1:12" x14ac:dyDescent="0.25">
      <c r="A72">
        <v>71</v>
      </c>
      <c r="B72">
        <v>32</v>
      </c>
      <c r="C72" t="s">
        <v>22</v>
      </c>
      <c r="D72" s="3">
        <v>9</v>
      </c>
      <c r="E72" s="1">
        <v>0.9375</v>
      </c>
      <c r="F72" s="1">
        <v>0.3125</v>
      </c>
      <c r="G72" s="3">
        <v>9000</v>
      </c>
      <c r="H72" s="3">
        <v>2750</v>
      </c>
      <c r="I72" t="s">
        <v>20</v>
      </c>
      <c r="J72" t="s">
        <v>14</v>
      </c>
      <c r="K72" t="s">
        <v>15</v>
      </c>
      <c r="L72" t="s">
        <v>15</v>
      </c>
    </row>
    <row r="73" spans="1:12" x14ac:dyDescent="0.25">
      <c r="A73">
        <v>72</v>
      </c>
      <c r="B73">
        <v>41</v>
      </c>
      <c r="C73" t="s">
        <v>21</v>
      </c>
      <c r="D73" s="3">
        <v>7</v>
      </c>
      <c r="E73" s="1">
        <v>3.125E-2</v>
      </c>
      <c r="F73" s="1">
        <v>0.30208333333333331</v>
      </c>
      <c r="G73" s="3">
        <v>6500</v>
      </c>
      <c r="H73" s="3">
        <v>2400</v>
      </c>
      <c r="I73" t="s">
        <v>13</v>
      </c>
      <c r="J73" t="s">
        <v>13</v>
      </c>
      <c r="K73" t="s">
        <v>15</v>
      </c>
      <c r="L73" t="s">
        <v>15</v>
      </c>
    </row>
    <row r="74" spans="1:12" x14ac:dyDescent="0.25">
      <c r="A74">
        <v>73</v>
      </c>
      <c r="B74">
        <v>29</v>
      </c>
      <c r="C74" t="s">
        <v>22</v>
      </c>
      <c r="D74" s="3">
        <v>8</v>
      </c>
      <c r="E74" s="1">
        <v>0.96875</v>
      </c>
      <c r="F74" s="1">
        <v>0.26041666666666669</v>
      </c>
      <c r="G74" s="3">
        <v>8500</v>
      </c>
      <c r="H74" s="3">
        <v>2600</v>
      </c>
      <c r="I74" t="s">
        <v>20</v>
      </c>
      <c r="J74" t="s">
        <v>13</v>
      </c>
      <c r="K74" t="s">
        <v>15</v>
      </c>
      <c r="L74" t="s">
        <v>15</v>
      </c>
    </row>
    <row r="75" spans="1:12" x14ac:dyDescent="0.25">
      <c r="A75">
        <v>74</v>
      </c>
      <c r="B75">
        <v>50</v>
      </c>
      <c r="C75" t="s">
        <v>21</v>
      </c>
      <c r="D75" s="3">
        <v>4</v>
      </c>
      <c r="E75" s="1">
        <v>6.25E-2</v>
      </c>
      <c r="F75" s="1">
        <v>0.29166666666666669</v>
      </c>
      <c r="G75" s="3">
        <v>3000</v>
      </c>
      <c r="H75" s="3">
        <v>2000</v>
      </c>
      <c r="I75" t="s">
        <v>17</v>
      </c>
      <c r="J75" t="s">
        <v>18</v>
      </c>
      <c r="K75" t="s">
        <v>19</v>
      </c>
      <c r="L75" t="s">
        <v>19</v>
      </c>
    </row>
    <row r="76" spans="1:12" x14ac:dyDescent="0.25">
      <c r="A76">
        <v>75</v>
      </c>
      <c r="B76">
        <v>26</v>
      </c>
      <c r="C76" t="s">
        <v>22</v>
      </c>
      <c r="D76" s="3">
        <v>9</v>
      </c>
      <c r="E76" s="1">
        <v>0.92708333333333337</v>
      </c>
      <c r="F76" s="1">
        <v>0.28125</v>
      </c>
      <c r="G76" s="3">
        <v>9500</v>
      </c>
      <c r="H76" s="3">
        <v>2700</v>
      </c>
      <c r="I76" t="s">
        <v>20</v>
      </c>
      <c r="J76" t="s">
        <v>14</v>
      </c>
      <c r="K76" t="s">
        <v>15</v>
      </c>
      <c r="L76" t="s">
        <v>15</v>
      </c>
    </row>
    <row r="77" spans="1:12" x14ac:dyDescent="0.25">
      <c r="A77">
        <v>76</v>
      </c>
      <c r="B77">
        <v>44</v>
      </c>
      <c r="C77" t="s">
        <v>21</v>
      </c>
      <c r="D77" s="3">
        <v>6</v>
      </c>
      <c r="E77" s="1">
        <v>2.0833333333333332E-2</v>
      </c>
      <c r="F77" s="1">
        <v>0.29166666666666669</v>
      </c>
      <c r="G77" s="3">
        <v>5000</v>
      </c>
      <c r="H77" s="3">
        <v>2200</v>
      </c>
      <c r="I77" t="s">
        <v>13</v>
      </c>
      <c r="J77" t="s">
        <v>18</v>
      </c>
      <c r="K77" t="s">
        <v>15</v>
      </c>
      <c r="L77" t="s">
        <v>15</v>
      </c>
    </row>
    <row r="78" spans="1:12" x14ac:dyDescent="0.25">
      <c r="A78">
        <v>77</v>
      </c>
      <c r="B78">
        <v>30</v>
      </c>
      <c r="C78" t="s">
        <v>22</v>
      </c>
      <c r="D78" s="3">
        <v>8</v>
      </c>
      <c r="E78" s="1">
        <v>0.95833333333333337</v>
      </c>
      <c r="F78" s="1">
        <v>0.29166666666666669</v>
      </c>
      <c r="G78" s="3">
        <v>8500</v>
      </c>
      <c r="H78" s="3">
        <v>2600</v>
      </c>
      <c r="I78" t="s">
        <v>13</v>
      </c>
      <c r="J78" t="s">
        <v>13</v>
      </c>
      <c r="K78" t="s">
        <v>15</v>
      </c>
      <c r="L78" t="s">
        <v>15</v>
      </c>
    </row>
    <row r="79" spans="1:12" x14ac:dyDescent="0.25">
      <c r="A79">
        <v>78</v>
      </c>
      <c r="B79">
        <v>47</v>
      </c>
      <c r="C79" t="s">
        <v>21</v>
      </c>
      <c r="D79" s="3">
        <v>5</v>
      </c>
      <c r="E79" s="1">
        <v>5.2083333333333336E-2</v>
      </c>
      <c r="F79" s="1">
        <v>0.29166666666666669</v>
      </c>
      <c r="G79" s="3">
        <v>4000</v>
      </c>
      <c r="H79" s="3">
        <v>2100</v>
      </c>
      <c r="I79" t="s">
        <v>17</v>
      </c>
      <c r="J79" t="s">
        <v>18</v>
      </c>
      <c r="K79" t="s">
        <v>19</v>
      </c>
      <c r="L79" t="s">
        <v>15</v>
      </c>
    </row>
    <row r="80" spans="1:12" x14ac:dyDescent="0.25">
      <c r="A80">
        <v>79</v>
      </c>
      <c r="B80">
        <v>25</v>
      </c>
      <c r="C80" t="s">
        <v>22</v>
      </c>
      <c r="D80" s="3">
        <v>9</v>
      </c>
      <c r="E80" s="1">
        <v>0.9375</v>
      </c>
      <c r="F80" s="1">
        <v>0.3125</v>
      </c>
      <c r="G80" s="3">
        <v>9000</v>
      </c>
      <c r="H80" s="3">
        <v>2750</v>
      </c>
      <c r="I80" t="s">
        <v>20</v>
      </c>
      <c r="J80" t="s">
        <v>14</v>
      </c>
      <c r="K80" t="s">
        <v>15</v>
      </c>
      <c r="L80" t="s">
        <v>15</v>
      </c>
    </row>
    <row r="81" spans="1:12" x14ac:dyDescent="0.25">
      <c r="A81">
        <v>80</v>
      </c>
      <c r="B81">
        <v>49</v>
      </c>
      <c r="C81" t="s">
        <v>21</v>
      </c>
      <c r="D81" s="3">
        <v>7</v>
      </c>
      <c r="E81" s="1">
        <v>3.125E-2</v>
      </c>
      <c r="F81" s="1">
        <v>0.30208333333333331</v>
      </c>
      <c r="G81" s="3">
        <v>6500</v>
      </c>
      <c r="H81" s="3">
        <v>2400</v>
      </c>
      <c r="I81" t="s">
        <v>13</v>
      </c>
      <c r="J81" t="s">
        <v>13</v>
      </c>
      <c r="K81" t="s">
        <v>15</v>
      </c>
      <c r="L81" t="s">
        <v>15</v>
      </c>
    </row>
    <row r="82" spans="1:12" x14ac:dyDescent="0.25">
      <c r="A82">
        <v>81</v>
      </c>
      <c r="B82">
        <v>31</v>
      </c>
      <c r="C82" t="s">
        <v>22</v>
      </c>
      <c r="D82" s="3">
        <v>8</v>
      </c>
      <c r="E82" s="1">
        <v>0.96875</v>
      </c>
      <c r="F82" s="1">
        <v>0.26041666666666669</v>
      </c>
      <c r="G82" s="3">
        <v>8500</v>
      </c>
      <c r="H82" s="3">
        <v>2600</v>
      </c>
      <c r="I82" t="s">
        <v>20</v>
      </c>
      <c r="J82" t="s">
        <v>13</v>
      </c>
      <c r="K82" t="s">
        <v>15</v>
      </c>
      <c r="L82" t="s">
        <v>15</v>
      </c>
    </row>
    <row r="83" spans="1:12" x14ac:dyDescent="0.25">
      <c r="A83">
        <v>82</v>
      </c>
      <c r="B83">
        <v>42</v>
      </c>
      <c r="C83" t="s">
        <v>21</v>
      </c>
      <c r="D83" s="3">
        <v>4</v>
      </c>
      <c r="E83" s="1">
        <v>6.25E-2</v>
      </c>
      <c r="F83" s="1">
        <v>0.29166666666666669</v>
      </c>
      <c r="G83" s="3">
        <v>3000</v>
      </c>
      <c r="H83" s="3">
        <v>2000</v>
      </c>
      <c r="I83" t="s">
        <v>17</v>
      </c>
      <c r="J83" t="s">
        <v>18</v>
      </c>
      <c r="K83" t="s">
        <v>19</v>
      </c>
      <c r="L83" t="s">
        <v>19</v>
      </c>
    </row>
    <row r="84" spans="1:12" x14ac:dyDescent="0.25">
      <c r="A84">
        <v>83</v>
      </c>
      <c r="B84">
        <v>27</v>
      </c>
      <c r="C84" t="s">
        <v>22</v>
      </c>
      <c r="D84" s="3">
        <v>9</v>
      </c>
      <c r="E84" s="1">
        <v>0.92708333333333337</v>
      </c>
      <c r="F84" s="1">
        <v>0.28125</v>
      </c>
      <c r="G84" s="3">
        <v>9500</v>
      </c>
      <c r="H84" s="3">
        <v>2700</v>
      </c>
      <c r="I84" t="s">
        <v>20</v>
      </c>
      <c r="J84" t="s">
        <v>14</v>
      </c>
      <c r="K84" t="s">
        <v>15</v>
      </c>
      <c r="L84" t="s">
        <v>15</v>
      </c>
    </row>
    <row r="85" spans="1:12" x14ac:dyDescent="0.25">
      <c r="A85">
        <v>84</v>
      </c>
      <c r="B85">
        <v>45</v>
      </c>
      <c r="C85" t="s">
        <v>21</v>
      </c>
      <c r="D85" s="3">
        <v>6</v>
      </c>
      <c r="E85" s="1">
        <v>2.0833333333333332E-2</v>
      </c>
      <c r="F85" s="1">
        <v>0.29166666666666669</v>
      </c>
      <c r="G85" s="3">
        <v>5000</v>
      </c>
      <c r="H85" s="3">
        <v>2200</v>
      </c>
      <c r="I85" t="s">
        <v>13</v>
      </c>
      <c r="J85" t="s">
        <v>18</v>
      </c>
      <c r="K85" t="s">
        <v>15</v>
      </c>
      <c r="L85" t="s">
        <v>15</v>
      </c>
    </row>
    <row r="86" spans="1:12" x14ac:dyDescent="0.25">
      <c r="A86">
        <v>85</v>
      </c>
      <c r="B86">
        <v>34</v>
      </c>
      <c r="C86" t="s">
        <v>22</v>
      </c>
      <c r="D86" s="3">
        <v>8</v>
      </c>
      <c r="E86" s="1">
        <v>0.95833333333333337</v>
      </c>
      <c r="F86" s="1">
        <v>0.29166666666666669</v>
      </c>
      <c r="G86" s="3">
        <v>8500</v>
      </c>
      <c r="H86" s="3">
        <v>2600</v>
      </c>
      <c r="I86" t="s">
        <v>13</v>
      </c>
      <c r="J86" t="s">
        <v>13</v>
      </c>
      <c r="K86" t="s">
        <v>15</v>
      </c>
      <c r="L86" t="s">
        <v>15</v>
      </c>
    </row>
    <row r="87" spans="1:12" x14ac:dyDescent="0.25">
      <c r="A87">
        <v>86</v>
      </c>
      <c r="B87">
        <v>50</v>
      </c>
      <c r="C87" t="s">
        <v>21</v>
      </c>
      <c r="D87" s="3">
        <v>5</v>
      </c>
      <c r="E87" s="1">
        <v>5.2083333333333336E-2</v>
      </c>
      <c r="F87" s="1">
        <v>0.29166666666666669</v>
      </c>
      <c r="G87" s="3">
        <v>4000</v>
      </c>
      <c r="H87" s="3">
        <v>2100</v>
      </c>
      <c r="I87" t="s">
        <v>17</v>
      </c>
      <c r="J87" t="s">
        <v>18</v>
      </c>
      <c r="K87" t="s">
        <v>19</v>
      </c>
      <c r="L87" t="s">
        <v>15</v>
      </c>
    </row>
    <row r="88" spans="1:12" x14ac:dyDescent="0.25">
      <c r="A88">
        <v>87</v>
      </c>
      <c r="B88">
        <v>28</v>
      </c>
      <c r="C88" t="s">
        <v>22</v>
      </c>
      <c r="D88" s="3">
        <v>9</v>
      </c>
      <c r="E88" s="1">
        <v>0.9375</v>
      </c>
      <c r="F88" s="1">
        <v>0.3125</v>
      </c>
      <c r="G88" s="3">
        <v>9000</v>
      </c>
      <c r="H88" s="3">
        <v>2750</v>
      </c>
      <c r="I88" t="s">
        <v>20</v>
      </c>
      <c r="J88" t="s">
        <v>14</v>
      </c>
      <c r="K88" t="s">
        <v>15</v>
      </c>
      <c r="L88" t="s">
        <v>15</v>
      </c>
    </row>
    <row r="89" spans="1:12" x14ac:dyDescent="0.25">
      <c r="A89">
        <v>88</v>
      </c>
      <c r="B89">
        <v>39</v>
      </c>
      <c r="C89" t="s">
        <v>21</v>
      </c>
      <c r="D89" s="3">
        <v>7</v>
      </c>
      <c r="E89" s="1">
        <v>3.125E-2</v>
      </c>
      <c r="F89" s="1">
        <v>0.30208333333333331</v>
      </c>
      <c r="G89" s="3">
        <v>6500</v>
      </c>
      <c r="H89" s="3">
        <v>2400</v>
      </c>
      <c r="I89" t="s">
        <v>13</v>
      </c>
      <c r="J89" t="s">
        <v>13</v>
      </c>
      <c r="K89" t="s">
        <v>15</v>
      </c>
      <c r="L89" t="s">
        <v>15</v>
      </c>
    </row>
    <row r="90" spans="1:12" x14ac:dyDescent="0.25">
      <c r="A90">
        <v>89</v>
      </c>
      <c r="B90">
        <v>30</v>
      </c>
      <c r="C90" t="s">
        <v>22</v>
      </c>
      <c r="D90" s="3">
        <v>8</v>
      </c>
      <c r="E90" s="1">
        <v>0.96875</v>
      </c>
      <c r="F90" s="1">
        <v>0.26041666666666669</v>
      </c>
      <c r="G90" s="3">
        <v>8500</v>
      </c>
      <c r="H90" s="3">
        <v>2600</v>
      </c>
      <c r="I90" t="s">
        <v>20</v>
      </c>
      <c r="J90" t="s">
        <v>13</v>
      </c>
      <c r="K90" t="s">
        <v>15</v>
      </c>
      <c r="L90" t="s">
        <v>15</v>
      </c>
    </row>
    <row r="91" spans="1:12" x14ac:dyDescent="0.25">
      <c r="A91">
        <v>90</v>
      </c>
      <c r="B91">
        <v>47</v>
      </c>
      <c r="C91" t="s">
        <v>21</v>
      </c>
      <c r="D91" s="3">
        <v>4</v>
      </c>
      <c r="E91" s="1">
        <v>6.25E-2</v>
      </c>
      <c r="F91" s="1">
        <v>0.29166666666666669</v>
      </c>
      <c r="G91" s="3">
        <v>3000</v>
      </c>
      <c r="H91" s="3">
        <v>2000</v>
      </c>
      <c r="I91" t="s">
        <v>17</v>
      </c>
      <c r="J91" t="s">
        <v>18</v>
      </c>
      <c r="K91" t="s">
        <v>19</v>
      </c>
      <c r="L91" t="s">
        <v>19</v>
      </c>
    </row>
    <row r="92" spans="1:12" x14ac:dyDescent="0.25">
      <c r="A92">
        <v>91</v>
      </c>
      <c r="B92">
        <v>23</v>
      </c>
      <c r="C92" t="s">
        <v>22</v>
      </c>
      <c r="D92" s="3">
        <v>9</v>
      </c>
      <c r="E92" s="1">
        <v>0.92708333333333337</v>
      </c>
      <c r="F92" s="1">
        <v>0.28125</v>
      </c>
      <c r="G92" s="3">
        <v>9500</v>
      </c>
      <c r="H92" s="3">
        <v>2700</v>
      </c>
      <c r="I92" t="s">
        <v>20</v>
      </c>
      <c r="J92" t="s">
        <v>14</v>
      </c>
      <c r="K92" t="s">
        <v>15</v>
      </c>
      <c r="L92" t="s">
        <v>15</v>
      </c>
    </row>
    <row r="93" spans="1:12" x14ac:dyDescent="0.25">
      <c r="A93">
        <v>92</v>
      </c>
      <c r="B93">
        <v>36</v>
      </c>
      <c r="C93" t="s">
        <v>21</v>
      </c>
      <c r="D93" s="3">
        <v>6</v>
      </c>
      <c r="E93" s="1">
        <v>2.0833333333333332E-2</v>
      </c>
      <c r="F93" s="1">
        <v>0.29166666666666669</v>
      </c>
      <c r="G93" s="3">
        <v>5000</v>
      </c>
      <c r="H93" s="3">
        <v>2200</v>
      </c>
      <c r="I93" t="s">
        <v>13</v>
      </c>
      <c r="J93" t="s">
        <v>18</v>
      </c>
      <c r="K93" t="s">
        <v>15</v>
      </c>
      <c r="L93" t="s">
        <v>15</v>
      </c>
    </row>
    <row r="94" spans="1:12" x14ac:dyDescent="0.25">
      <c r="A94">
        <v>93</v>
      </c>
      <c r="B94">
        <v>29</v>
      </c>
      <c r="C94" t="s">
        <v>22</v>
      </c>
      <c r="D94" s="3">
        <v>8</v>
      </c>
      <c r="E94" s="1">
        <v>0.95833333333333337</v>
      </c>
      <c r="F94" s="1">
        <v>0.29166666666666669</v>
      </c>
      <c r="G94" s="3">
        <v>8500</v>
      </c>
      <c r="H94" s="3">
        <v>2600</v>
      </c>
      <c r="I94" t="s">
        <v>13</v>
      </c>
      <c r="J94" t="s">
        <v>13</v>
      </c>
      <c r="K94" t="s">
        <v>15</v>
      </c>
      <c r="L94" t="s">
        <v>15</v>
      </c>
    </row>
    <row r="95" spans="1:12" x14ac:dyDescent="0.25">
      <c r="A95">
        <v>94</v>
      </c>
      <c r="B95">
        <v>50</v>
      </c>
      <c r="C95" t="s">
        <v>21</v>
      </c>
      <c r="D95" s="3">
        <v>5</v>
      </c>
      <c r="E95" s="1">
        <v>5.2083333333333336E-2</v>
      </c>
      <c r="F95" s="1">
        <v>0.29166666666666669</v>
      </c>
      <c r="G95" s="3">
        <v>4000</v>
      </c>
      <c r="H95" s="3">
        <v>2100</v>
      </c>
      <c r="I95" t="s">
        <v>17</v>
      </c>
      <c r="J95" t="s">
        <v>18</v>
      </c>
      <c r="K95" t="s">
        <v>19</v>
      </c>
      <c r="L95" t="s">
        <v>15</v>
      </c>
    </row>
    <row r="96" spans="1:12" x14ac:dyDescent="0.25">
      <c r="A96">
        <v>95</v>
      </c>
      <c r="B96">
        <v>27</v>
      </c>
      <c r="C96" t="s">
        <v>22</v>
      </c>
      <c r="D96" s="3">
        <v>9</v>
      </c>
      <c r="E96" s="1">
        <v>0.9375</v>
      </c>
      <c r="F96" s="1">
        <v>0.3125</v>
      </c>
      <c r="G96" s="3">
        <v>9000</v>
      </c>
      <c r="H96" s="3">
        <v>2750</v>
      </c>
      <c r="I96" t="s">
        <v>20</v>
      </c>
      <c r="J96" t="s">
        <v>14</v>
      </c>
      <c r="K96" t="s">
        <v>15</v>
      </c>
      <c r="L96" t="s">
        <v>15</v>
      </c>
    </row>
    <row r="97" spans="1:12" x14ac:dyDescent="0.25">
      <c r="A97">
        <v>96</v>
      </c>
      <c r="B97">
        <v>43</v>
      </c>
      <c r="C97" t="s">
        <v>21</v>
      </c>
      <c r="D97" s="3">
        <v>7</v>
      </c>
      <c r="E97" s="1">
        <v>3.125E-2</v>
      </c>
      <c r="F97" s="1">
        <v>0.30208333333333331</v>
      </c>
      <c r="G97" s="3">
        <v>6500</v>
      </c>
      <c r="H97" s="3">
        <v>2400</v>
      </c>
      <c r="I97" t="s">
        <v>13</v>
      </c>
      <c r="J97" t="s">
        <v>13</v>
      </c>
      <c r="K97" t="s">
        <v>15</v>
      </c>
      <c r="L97" t="s">
        <v>15</v>
      </c>
    </row>
    <row r="98" spans="1:12" x14ac:dyDescent="0.25">
      <c r="A98">
        <v>97</v>
      </c>
      <c r="B98">
        <v>33</v>
      </c>
      <c r="C98" t="s">
        <v>22</v>
      </c>
      <c r="D98" s="3">
        <v>8</v>
      </c>
      <c r="E98" s="1">
        <v>0.96875</v>
      </c>
      <c r="F98" s="1">
        <v>0.26041666666666669</v>
      </c>
      <c r="G98" s="3">
        <v>8500</v>
      </c>
      <c r="H98" s="3">
        <v>2600</v>
      </c>
      <c r="I98" t="s">
        <v>20</v>
      </c>
      <c r="J98" t="s">
        <v>13</v>
      </c>
      <c r="K98" t="s">
        <v>15</v>
      </c>
      <c r="L98" t="s">
        <v>15</v>
      </c>
    </row>
    <row r="99" spans="1:12" x14ac:dyDescent="0.25">
      <c r="A99">
        <v>98</v>
      </c>
      <c r="B99">
        <v>46</v>
      </c>
      <c r="C99" t="s">
        <v>21</v>
      </c>
      <c r="D99" s="3">
        <v>4</v>
      </c>
      <c r="E99" s="1">
        <v>6.25E-2</v>
      </c>
      <c r="F99" s="1">
        <v>0.29166666666666669</v>
      </c>
      <c r="G99" s="3">
        <v>3000</v>
      </c>
      <c r="H99" s="3">
        <v>2000</v>
      </c>
      <c r="I99" t="s">
        <v>17</v>
      </c>
      <c r="J99" t="s">
        <v>18</v>
      </c>
      <c r="K99" t="s">
        <v>19</v>
      </c>
      <c r="L99" t="s">
        <v>19</v>
      </c>
    </row>
    <row r="100" spans="1:12" x14ac:dyDescent="0.25">
      <c r="A100">
        <v>99</v>
      </c>
      <c r="B100">
        <v>25</v>
      </c>
      <c r="C100" t="s">
        <v>22</v>
      </c>
      <c r="D100" s="3">
        <v>9</v>
      </c>
      <c r="E100" s="1">
        <v>0.92708333333333337</v>
      </c>
      <c r="F100" s="1">
        <v>0.28125</v>
      </c>
      <c r="G100" s="3">
        <v>9500</v>
      </c>
      <c r="H100" s="3">
        <v>2700</v>
      </c>
      <c r="I100" t="s">
        <v>20</v>
      </c>
      <c r="J100" t="s">
        <v>14</v>
      </c>
      <c r="K100" t="s">
        <v>15</v>
      </c>
      <c r="L100" t="s">
        <v>15</v>
      </c>
    </row>
    <row r="101" spans="1:12" x14ac:dyDescent="0.25">
      <c r="A101">
        <v>100</v>
      </c>
      <c r="B101">
        <v>41</v>
      </c>
      <c r="C101" t="s">
        <v>21</v>
      </c>
      <c r="D101" s="3">
        <v>6</v>
      </c>
      <c r="E101" s="1">
        <v>2.0833333333333332E-2</v>
      </c>
      <c r="F101" s="1">
        <v>0.29166666666666669</v>
      </c>
      <c r="G101" s="3">
        <v>5000</v>
      </c>
      <c r="H101" s="3">
        <v>2200</v>
      </c>
      <c r="I101" t="s">
        <v>13</v>
      </c>
      <c r="J101" t="s">
        <v>18</v>
      </c>
      <c r="K101" t="s">
        <v>15</v>
      </c>
      <c r="L101" t="s">
        <v>15</v>
      </c>
    </row>
  </sheetData>
  <autoFilter ref="A1:L1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7:K60"/>
  <sheetViews>
    <sheetView topLeftCell="C1" workbookViewId="0">
      <selection activeCell="H16" sqref="H16"/>
    </sheetView>
  </sheetViews>
  <sheetFormatPr defaultRowHeight="15" x14ac:dyDescent="0.25"/>
  <cols>
    <col min="2" max="2" width="25.5703125" bestFit="1" customWidth="1"/>
    <col min="3" max="3" width="16.28515625" bestFit="1" customWidth="1"/>
    <col min="4" max="9" width="9.7109375" bestFit="1" customWidth="1"/>
    <col min="10" max="10" width="11.7109375" bestFit="1" customWidth="1"/>
    <col min="11" max="11" width="11.28515625" bestFit="1" customWidth="1"/>
    <col min="12" max="17" width="6" bestFit="1" customWidth="1"/>
    <col min="18" max="18" width="11.28515625" bestFit="1" customWidth="1"/>
    <col min="19" max="22" width="6" bestFit="1" customWidth="1"/>
    <col min="23" max="24" width="5" bestFit="1" customWidth="1"/>
    <col min="25" max="26" width="6" bestFit="1" customWidth="1"/>
    <col min="27" max="27" width="5" bestFit="1" customWidth="1"/>
    <col min="28" max="31" width="6" bestFit="1" customWidth="1"/>
    <col min="32" max="32" width="11.28515625" bestFit="1" customWidth="1"/>
  </cols>
  <sheetData>
    <row r="7" spans="2:7" x14ac:dyDescent="0.25">
      <c r="B7" s="4" t="s">
        <v>25</v>
      </c>
      <c r="C7" s="4" t="s">
        <v>26</v>
      </c>
    </row>
    <row r="8" spans="2:7" x14ac:dyDescent="0.25">
      <c r="B8" s="4" t="s">
        <v>23</v>
      </c>
      <c r="C8" t="s">
        <v>27</v>
      </c>
      <c r="D8" t="s">
        <v>28</v>
      </c>
      <c r="E8" t="s">
        <v>29</v>
      </c>
      <c r="F8" t="s">
        <v>37</v>
      </c>
      <c r="G8" t="s">
        <v>24</v>
      </c>
    </row>
    <row r="9" spans="2:7" x14ac:dyDescent="0.25">
      <c r="B9" s="5" t="s">
        <v>22</v>
      </c>
      <c r="C9" s="6">
        <v>269000</v>
      </c>
      <c r="D9" s="6">
        <v>165000</v>
      </c>
      <c r="E9" s="6">
        <v>9500</v>
      </c>
      <c r="F9" s="6">
        <v>3500</v>
      </c>
      <c r="G9" s="6">
        <v>447000</v>
      </c>
    </row>
    <row r="10" spans="2:7" x14ac:dyDescent="0.25">
      <c r="B10" s="5" t="s">
        <v>21</v>
      </c>
      <c r="C10" s="6">
        <v>11000</v>
      </c>
      <c r="D10" s="6">
        <v>77500</v>
      </c>
      <c r="E10" s="6">
        <v>128000</v>
      </c>
      <c r="F10" s="6">
        <v>19500</v>
      </c>
      <c r="G10" s="6">
        <v>236000</v>
      </c>
    </row>
    <row r="11" spans="2:7" x14ac:dyDescent="0.25">
      <c r="B11" s="5" t="s">
        <v>24</v>
      </c>
      <c r="C11" s="6">
        <v>280000</v>
      </c>
      <c r="D11" s="6">
        <v>242500</v>
      </c>
      <c r="E11" s="6">
        <v>137500</v>
      </c>
      <c r="F11" s="6">
        <v>23000</v>
      </c>
      <c r="G11" s="6">
        <v>683000</v>
      </c>
    </row>
    <row r="21" spans="3:8" x14ac:dyDescent="0.25">
      <c r="C21" s="4" t="s">
        <v>30</v>
      </c>
      <c r="D21" s="4" t="s">
        <v>26</v>
      </c>
    </row>
    <row r="22" spans="3:8" x14ac:dyDescent="0.25">
      <c r="C22" s="4" t="s">
        <v>23</v>
      </c>
      <c r="D22" t="s">
        <v>27</v>
      </c>
      <c r="E22" t="s">
        <v>28</v>
      </c>
      <c r="F22" t="s">
        <v>29</v>
      </c>
      <c r="G22" t="s">
        <v>37</v>
      </c>
      <c r="H22" t="s">
        <v>24</v>
      </c>
    </row>
    <row r="23" spans="3:8" x14ac:dyDescent="0.25">
      <c r="C23" s="5" t="s">
        <v>22</v>
      </c>
      <c r="D23" s="2">
        <v>8.6896551724137936</v>
      </c>
      <c r="E23" s="2">
        <v>8.1578947368421044</v>
      </c>
      <c r="F23" s="2">
        <v>9</v>
      </c>
      <c r="G23" s="2">
        <v>5</v>
      </c>
      <c r="H23" s="2">
        <v>8.42</v>
      </c>
    </row>
    <row r="24" spans="3:8" x14ac:dyDescent="0.25">
      <c r="C24" s="5" t="s">
        <v>21</v>
      </c>
      <c r="D24" s="2">
        <v>9</v>
      </c>
      <c r="E24" s="2">
        <v>6.2857142857142856</v>
      </c>
      <c r="F24" s="2">
        <v>5.2333333333333334</v>
      </c>
      <c r="G24" s="2">
        <v>5</v>
      </c>
      <c r="H24" s="2">
        <v>5.58</v>
      </c>
    </row>
    <row r="25" spans="3:8" x14ac:dyDescent="0.25">
      <c r="C25" s="5" t="s">
        <v>24</v>
      </c>
      <c r="D25" s="2">
        <v>8.6999999999999993</v>
      </c>
      <c r="E25" s="2">
        <v>7.3636363636363633</v>
      </c>
      <c r="F25" s="2">
        <v>5.354838709677419</v>
      </c>
      <c r="G25" s="2">
        <v>5</v>
      </c>
      <c r="H25" s="2">
        <v>7</v>
      </c>
    </row>
    <row r="39" spans="2:11" x14ac:dyDescent="0.25">
      <c r="B39" s="4" t="s">
        <v>34</v>
      </c>
      <c r="C39" s="4" t="s">
        <v>26</v>
      </c>
    </row>
    <row r="40" spans="2:11" x14ac:dyDescent="0.25">
      <c r="B40" s="4" t="s">
        <v>23</v>
      </c>
      <c r="C40" s="3" t="s">
        <v>38</v>
      </c>
      <c r="D40" s="3" t="s">
        <v>39</v>
      </c>
      <c r="E40" s="3" t="s">
        <v>40</v>
      </c>
      <c r="F40" s="3" t="s">
        <v>41</v>
      </c>
      <c r="G40" s="3" t="s">
        <v>42</v>
      </c>
      <c r="H40" s="3" t="s">
        <v>31</v>
      </c>
      <c r="I40" s="3" t="s">
        <v>32</v>
      </c>
      <c r="J40" s="3" t="s">
        <v>33</v>
      </c>
      <c r="K40" s="3" t="s">
        <v>24</v>
      </c>
    </row>
    <row r="41" spans="2:11" x14ac:dyDescent="0.25">
      <c r="B41" s="5" t="s">
        <v>20</v>
      </c>
      <c r="C41" s="2"/>
      <c r="D41" s="2"/>
      <c r="E41" s="2"/>
      <c r="F41" s="2"/>
      <c r="G41" s="2"/>
      <c r="H41" s="2">
        <v>2600</v>
      </c>
      <c r="I41" s="2">
        <v>2678.9473684210525</v>
      </c>
      <c r="J41" s="2">
        <v>2866.6666666666665</v>
      </c>
      <c r="K41" s="2">
        <v>2686.1111111111113</v>
      </c>
    </row>
    <row r="42" spans="2:11" x14ac:dyDescent="0.25">
      <c r="B42" s="5" t="s">
        <v>17</v>
      </c>
      <c r="C42" s="2">
        <v>2025</v>
      </c>
      <c r="D42" s="2">
        <v>2100</v>
      </c>
      <c r="E42" s="2">
        <v>2200</v>
      </c>
      <c r="F42" s="2"/>
      <c r="G42" s="2"/>
      <c r="H42" s="2"/>
      <c r="I42" s="2"/>
      <c r="J42" s="2"/>
      <c r="K42" s="2">
        <v>2057.6923076923076</v>
      </c>
    </row>
    <row r="43" spans="2:11" x14ac:dyDescent="0.25">
      <c r="B43" s="5" t="s">
        <v>13</v>
      </c>
      <c r="C43" s="2"/>
      <c r="D43" s="2"/>
      <c r="E43" s="2">
        <v>2218.181818181818</v>
      </c>
      <c r="F43" s="2">
        <v>2361.5384615384614</v>
      </c>
      <c r="G43" s="2">
        <v>2400</v>
      </c>
      <c r="H43" s="2">
        <v>2575</v>
      </c>
      <c r="I43" s="2">
        <v>2750</v>
      </c>
      <c r="J43" s="2">
        <v>2766.6666666666665</v>
      </c>
      <c r="K43" s="2">
        <v>2418.4210526315787</v>
      </c>
    </row>
    <row r="44" spans="2:11" x14ac:dyDescent="0.25">
      <c r="B44" s="5" t="s">
        <v>24</v>
      </c>
      <c r="C44" s="2">
        <v>2025</v>
      </c>
      <c r="D44" s="2">
        <v>2100</v>
      </c>
      <c r="E44" s="2">
        <v>2216.6666666666665</v>
      </c>
      <c r="F44" s="2">
        <v>2361.5384615384614</v>
      </c>
      <c r="G44" s="2">
        <v>2400</v>
      </c>
      <c r="H44" s="2">
        <v>2589.4736842105262</v>
      </c>
      <c r="I44" s="2">
        <v>2685.7142857142858</v>
      </c>
      <c r="J44" s="2">
        <v>2833.3333333333335</v>
      </c>
      <c r="K44" s="2">
        <v>2421</v>
      </c>
    </row>
    <row r="56" spans="5:10" x14ac:dyDescent="0.25">
      <c r="E56" s="4" t="s">
        <v>35</v>
      </c>
      <c r="F56" s="4" t="s">
        <v>26</v>
      </c>
    </row>
    <row r="57" spans="5:10" x14ac:dyDescent="0.25">
      <c r="E57" s="4" t="s">
        <v>23</v>
      </c>
      <c r="F57" t="s">
        <v>27</v>
      </c>
      <c r="G57" t="s">
        <v>28</v>
      </c>
      <c r="H57" t="s">
        <v>29</v>
      </c>
      <c r="I57" t="s">
        <v>37</v>
      </c>
      <c r="J57" t="s">
        <v>24</v>
      </c>
    </row>
    <row r="58" spans="5:10" x14ac:dyDescent="0.25">
      <c r="E58" s="5" t="s">
        <v>22</v>
      </c>
      <c r="F58" s="6">
        <v>29</v>
      </c>
      <c r="G58" s="6">
        <v>19</v>
      </c>
      <c r="H58" s="6">
        <v>1</v>
      </c>
      <c r="I58" s="6">
        <v>1</v>
      </c>
      <c r="J58" s="6">
        <v>50</v>
      </c>
    </row>
    <row r="59" spans="5:10" x14ac:dyDescent="0.25">
      <c r="E59" s="5" t="s">
        <v>21</v>
      </c>
      <c r="F59" s="6">
        <v>1</v>
      </c>
      <c r="G59" s="6">
        <v>14</v>
      </c>
      <c r="H59" s="6">
        <v>30</v>
      </c>
      <c r="I59" s="6">
        <v>5</v>
      </c>
      <c r="J59" s="6">
        <v>50</v>
      </c>
    </row>
    <row r="60" spans="5:10" x14ac:dyDescent="0.25">
      <c r="E60" s="5" t="s">
        <v>24</v>
      </c>
      <c r="F60" s="6">
        <v>30</v>
      </c>
      <c r="G60" s="6">
        <v>33</v>
      </c>
      <c r="H60" s="6">
        <v>31</v>
      </c>
      <c r="I60" s="6">
        <v>6</v>
      </c>
      <c r="J60" s="6">
        <v>100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5E-0E30-4D43-9BFE-0F6EC2F4D4CD}">
  <dimension ref="C3:S36"/>
  <sheetViews>
    <sheetView showGridLines="0" tabSelected="1" zoomScale="70" zoomScaleNormal="70" workbookViewId="0">
      <selection activeCell="U13" sqref="U13"/>
    </sheetView>
  </sheetViews>
  <sheetFormatPr defaultRowHeight="15" x14ac:dyDescent="0.25"/>
  <sheetData>
    <row r="3" spans="3:19" x14ac:dyDescent="0.25">
      <c r="C3" s="8" t="s">
        <v>36</v>
      </c>
      <c r="D3" s="9"/>
      <c r="E3" s="9"/>
      <c r="F3" s="9"/>
      <c r="G3" s="9"/>
      <c r="H3" s="9"/>
      <c r="I3" s="9"/>
      <c r="J3" s="9"/>
      <c r="K3" s="9"/>
      <c r="L3" s="9"/>
      <c r="M3" s="9"/>
      <c r="N3" s="9"/>
      <c r="O3" s="9"/>
      <c r="P3" s="9"/>
      <c r="Q3" s="9"/>
      <c r="R3" s="9"/>
      <c r="S3" s="9"/>
    </row>
    <row r="4" spans="3:19" x14ac:dyDescent="0.25">
      <c r="C4" s="9"/>
      <c r="D4" s="9"/>
      <c r="E4" s="9"/>
      <c r="F4" s="9"/>
      <c r="G4" s="9"/>
      <c r="H4" s="9"/>
      <c r="I4" s="9"/>
      <c r="J4" s="9"/>
      <c r="K4" s="9"/>
      <c r="L4" s="9"/>
      <c r="M4" s="9"/>
      <c r="N4" s="9"/>
      <c r="O4" s="9"/>
      <c r="P4" s="9"/>
      <c r="Q4" s="9"/>
      <c r="R4" s="9"/>
      <c r="S4" s="9"/>
    </row>
    <row r="5" spans="3:19" x14ac:dyDescent="0.25">
      <c r="C5" s="9"/>
      <c r="D5" s="9"/>
      <c r="E5" s="9"/>
      <c r="F5" s="9"/>
      <c r="G5" s="9"/>
      <c r="H5" s="9"/>
      <c r="I5" s="9"/>
      <c r="J5" s="9"/>
      <c r="K5" s="9"/>
      <c r="L5" s="9"/>
      <c r="M5" s="9"/>
      <c r="N5" s="9"/>
      <c r="O5" s="9"/>
      <c r="P5" s="9"/>
      <c r="Q5" s="9"/>
      <c r="R5" s="9"/>
      <c r="S5" s="9"/>
    </row>
    <row r="6" spans="3:19" x14ac:dyDescent="0.25">
      <c r="C6" s="9"/>
      <c r="D6" s="9"/>
      <c r="E6" s="9"/>
      <c r="F6" s="9"/>
      <c r="G6" s="9"/>
      <c r="H6" s="9"/>
      <c r="I6" s="9"/>
      <c r="J6" s="9"/>
      <c r="K6" s="9"/>
      <c r="L6" s="9"/>
      <c r="M6" s="9"/>
      <c r="N6" s="9"/>
      <c r="O6" s="9"/>
      <c r="P6" s="9"/>
      <c r="Q6" s="9"/>
      <c r="R6" s="9"/>
      <c r="S6" s="9"/>
    </row>
    <row r="7" spans="3:19" x14ac:dyDescent="0.25">
      <c r="C7" s="7"/>
      <c r="D7" s="7"/>
      <c r="E7" s="7"/>
    </row>
    <row r="8" spans="3:19" x14ac:dyDescent="0.25">
      <c r="C8" s="7"/>
      <c r="D8" s="7"/>
      <c r="E8" s="7"/>
    </row>
    <row r="9" spans="3:19" x14ac:dyDescent="0.25">
      <c r="C9" s="7"/>
      <c r="D9" s="7"/>
      <c r="E9" s="7"/>
    </row>
    <row r="10" spans="3:19" x14ac:dyDescent="0.25">
      <c r="C10" s="7"/>
      <c r="D10" s="7"/>
      <c r="E10" s="7"/>
    </row>
    <row r="11" spans="3:19" x14ac:dyDescent="0.25">
      <c r="C11" s="7"/>
      <c r="D11" s="7"/>
      <c r="E11" s="7"/>
    </row>
    <row r="12" spans="3:19" x14ac:dyDescent="0.25">
      <c r="C12" s="7"/>
      <c r="D12" s="7"/>
      <c r="E12" s="7"/>
    </row>
    <row r="13" spans="3:19" x14ac:dyDescent="0.25">
      <c r="C13" s="7"/>
      <c r="D13" s="7"/>
      <c r="E13" s="7"/>
    </row>
    <row r="14" spans="3:19" x14ac:dyDescent="0.25">
      <c r="C14" s="7"/>
      <c r="D14" s="7"/>
      <c r="E14" s="7"/>
    </row>
    <row r="15" spans="3:19" x14ac:dyDescent="0.25">
      <c r="C15" s="7"/>
      <c r="D15" s="7"/>
      <c r="E15" s="7"/>
    </row>
    <row r="16" spans="3:19" x14ac:dyDescent="0.25">
      <c r="C16" s="7"/>
      <c r="D16" s="7"/>
      <c r="E16" s="7"/>
    </row>
    <row r="17" spans="3:5" x14ac:dyDescent="0.25">
      <c r="C17" s="7"/>
      <c r="D17" s="7"/>
      <c r="E17" s="7"/>
    </row>
    <row r="18" spans="3:5" x14ac:dyDescent="0.25">
      <c r="C18" s="7"/>
      <c r="D18" s="7"/>
      <c r="E18" s="7"/>
    </row>
    <row r="19" spans="3:5" x14ac:dyDescent="0.25">
      <c r="C19" s="7"/>
      <c r="D19" s="7"/>
      <c r="E19" s="7"/>
    </row>
    <row r="20" spans="3:5" x14ac:dyDescent="0.25">
      <c r="C20" s="7"/>
      <c r="D20" s="7"/>
      <c r="E20" s="7"/>
    </row>
    <row r="21" spans="3:5" x14ac:dyDescent="0.25">
      <c r="C21" s="7"/>
      <c r="D21" s="7"/>
      <c r="E21" s="7"/>
    </row>
    <row r="22" spans="3:5" x14ac:dyDescent="0.25">
      <c r="C22" s="7"/>
      <c r="D22" s="7"/>
      <c r="E22" s="7"/>
    </row>
    <row r="23" spans="3:5" x14ac:dyDescent="0.25">
      <c r="C23" s="7"/>
      <c r="D23" s="7"/>
      <c r="E23" s="7"/>
    </row>
    <row r="24" spans="3:5" x14ac:dyDescent="0.25">
      <c r="C24" s="7"/>
      <c r="D24" s="7"/>
      <c r="E24" s="7"/>
    </row>
    <row r="25" spans="3:5" x14ac:dyDescent="0.25">
      <c r="C25" s="7"/>
      <c r="D25" s="7"/>
      <c r="E25" s="7"/>
    </row>
    <row r="26" spans="3:5" x14ac:dyDescent="0.25">
      <c r="C26" s="7"/>
      <c r="D26" s="7"/>
      <c r="E26" s="7"/>
    </row>
    <row r="27" spans="3:5" x14ac:dyDescent="0.25">
      <c r="C27" s="7"/>
      <c r="D27" s="7"/>
      <c r="E27" s="7"/>
    </row>
    <row r="28" spans="3:5" x14ac:dyDescent="0.25">
      <c r="C28" s="7"/>
      <c r="D28" s="7"/>
      <c r="E28" s="7"/>
    </row>
    <row r="29" spans="3:5" x14ac:dyDescent="0.25">
      <c r="C29" s="7"/>
      <c r="D29" s="7"/>
      <c r="E29" s="7"/>
    </row>
    <row r="30" spans="3:5" x14ac:dyDescent="0.25">
      <c r="C30" s="7"/>
      <c r="D30" s="7"/>
      <c r="E30" s="7"/>
    </row>
    <row r="31" spans="3:5" x14ac:dyDescent="0.25">
      <c r="C31" s="7"/>
      <c r="D31" s="7"/>
      <c r="E31" s="7"/>
    </row>
    <row r="32" spans="3:5" x14ac:dyDescent="0.25">
      <c r="C32" s="7"/>
      <c r="D32" s="7"/>
      <c r="E32" s="7"/>
    </row>
    <row r="33" spans="3:5" x14ac:dyDescent="0.25">
      <c r="C33" s="7"/>
      <c r="D33" s="7"/>
      <c r="E33" s="7"/>
    </row>
    <row r="34" spans="3:5" x14ac:dyDescent="0.25">
      <c r="C34" s="7"/>
      <c r="D34" s="7"/>
      <c r="E34" s="7"/>
    </row>
    <row r="35" spans="3:5" x14ac:dyDescent="0.25">
      <c r="C35" s="7"/>
      <c r="D35" s="7"/>
      <c r="E35" s="7"/>
    </row>
    <row r="36" spans="3:5" x14ac:dyDescent="0.25">
      <c r="C36" s="7"/>
      <c r="D36" s="7"/>
      <c r="E36" s="7"/>
    </row>
  </sheetData>
  <mergeCells count="1">
    <mergeCell ref="C3:S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Health_Sleep_Statistics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GHOST</dc:creator>
  <cp:lastModifiedBy>tekshan madhawa</cp:lastModifiedBy>
  <dcterms:created xsi:type="dcterms:W3CDTF">2024-10-24T18:34:52Z</dcterms:created>
  <dcterms:modified xsi:type="dcterms:W3CDTF">2024-10-26T06:59:09Z</dcterms:modified>
</cp:coreProperties>
</file>