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comments+xml" PartName="/xl/comments/comment1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DieseArbeitsmappe"/>
  <bookViews>
    <workbookView activeTab="3"/>
  </bookViews>
  <sheets>
    <sheet xmlns:r="http://schemas.openxmlformats.org/officeDocument/2006/relationships" name="historic" sheetId="1" state="visible" r:id="rId1"/>
    <sheet xmlns:r="http://schemas.openxmlformats.org/officeDocument/2006/relationships" name="result" sheetId="2" state="visible" r:id="rId2"/>
    <sheet xmlns:r="http://schemas.openxmlformats.org/officeDocument/2006/relationships" name="decay" sheetId="3" state="visible" r:id="rId3"/>
    <sheet xmlns:r="http://schemas.openxmlformats.org/officeDocument/2006/relationships" name="zubau" sheetId="4" state="visible" r:id="rId4"/>
    <sheet xmlns:r="http://schemas.openxmlformats.org/officeDocument/2006/relationships" name="result_Pow" sheetId="5" state="visible" r:id="rId5"/>
    <sheet xmlns:r="http://schemas.openxmlformats.org/officeDocument/2006/relationships" name="result_Cap_df2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<sst xmlns="http://schemas.openxmlformats.org/spreadsheetml/2006/main" uniqueCount="67">
  <si>
    <t>Abbildung 12: Installierte Leistung [MW] zur Stromerzeugung aus erneuerbaren Energien</t>
  </si>
  <si>
    <t>Year</t>
  </si>
  <si>
    <t>Water</t>
  </si>
  <si>
    <t>WEAon</t>
  </si>
  <si>
    <t>WEAoff</t>
  </si>
  <si>
    <t>Bio</t>
  </si>
  <si>
    <t>PV</t>
  </si>
  <si>
    <t>Geo</t>
  </si>
  <si>
    <t>Die Angaben zur installierten Leistung beziehen sich jeweils auf den Stand zum Jahresende.</t>
  </si>
  <si>
    <t>1 Darstellung der installierten elektrischen Leistung von Wasserkraftanlagen inklusive Pumpspeicherkraftwerke mit natürlichem Zufluss 2  nkl. feste und flüssige Biomasse, Biogas inkl. Biomethan, Deponie- und Klärgas, ohne biogenen Anteil des Abfalls</t>
  </si>
  <si>
    <t>Quellen: BMWi auf Basis AGEE-Stat; ZSW; BDEW; BMWi; BNetzA [6]; StBA; DBFZ; DEWI [8]; GeotIS [9]; BSW; GtV; ITAD; teilweise vorläufige Angaben</t>
  </si>
  <si>
    <t>mStandard</t>
  </si>
  <si>
    <t>mfast</t>
  </si>
  <si>
    <t>m4Years</t>
  </si>
  <si>
    <t>mPolitics</t>
  </si>
  <si>
    <t>Mindestlebensdauer [a]</t>
  </si>
  <si>
    <t>In Python direkt hinterlegt, Daten nicht aktuell gehalten</t>
  </si>
  <si>
    <t>Öl- und Gasheizungen - Altersstruktur in Deutschland 2015</t>
  </si>
  <si>
    <t>Altersstruktur von Öl- und Gasheizungen in Deutschland im Jahr 2015</t>
  </si>
  <si>
    <t>Ölheizungen*</t>
  </si>
  <si>
    <t>Gasheizungen</t>
  </si>
  <si>
    <t>x oder älter</t>
  </si>
  <si>
    <t>bis 1978</t>
  </si>
  <si>
    <t>in %</t>
  </si>
  <si>
    <t>ab</t>
  </si>
  <si>
    <t>1979 bis 1982</t>
  </si>
  <si>
    <t>1983 bis 1990</t>
  </si>
  <si>
    <t>1991 bis 1997</t>
  </si>
  <si>
    <t>1998 bis 2014</t>
  </si>
  <si>
    <t>2015</t>
  </si>
  <si>
    <t>Veröffentlichung durch</t>
  </si>
  <si>
    <t>Bundesverband des Schornsteinfegerhandwerks</t>
  </si>
  <si>
    <t>älter</t>
  </si>
  <si>
    <t>Veröffentlichungsdatum</t>
  </si>
  <si>
    <t>Quelle: BDEW Studie wie heizt Deutschland</t>
  </si>
  <si>
    <t>bis</t>
  </si>
  <si>
    <t>Sterbelinie</t>
  </si>
  <si>
    <t>Standard</t>
  </si>
  <si>
    <t>Fast</t>
  </si>
  <si>
    <t>fastDecay</t>
  </si>
  <si>
    <t>fourDecay</t>
  </si>
  <si>
    <t>noneDecay</t>
  </si>
  <si>
    <t>standardDecay</t>
  </si>
  <si>
    <t>[ 3982.          4033.          4049.         ...,  2294.70902451
  2175.77503714  2037.89576628]</t>
  </si>
  <si>
    <t>[ 3982.          4033.          4049.         ...,  1803.07111572
  1675.31257813  1396.55012695]</t>
  </si>
  <si>
    <t>[ 3982.    4033.    4049.   ...,  1411.    1374.5   1267.25]</t>
  </si>
  <si>
    <t>[ 3982.  4033.  4049. ...,  5759.  5759.  5759.]</t>
  </si>
  <si>
    <t>[  5.50000000e+01   1.06000000e+02   1.74000000e+02 ...,   1.85517114e+05
   1.85517114e+05   1.85517114e+05]</t>
  </si>
  <si>
    <t>[  5.50000000e+01   1.06000000e+02   1.74000000e+02 ...,   1.72317290e+05
   1.72317290e+05   1.72317290e+05]</t>
  </si>
  <si>
    <t>[  5.50000000e+01   1.06000000e+02   1.74000000e+02 ...,   1.60500000e+05
   1.60500000e+05   1.60500000e+05]</t>
  </si>
  <si>
    <t>[  5.50000000e+01   1.06000000e+02   1.74000000e+02 ...,   5.01708000e+05
   5.07708000e+05   5.13708000e+05]</t>
  </si>
  <si>
    <t>[     0.              0.              0.         ...,  51839.03812825
  51839.03812825  51839.03812825]</t>
  </si>
  <si>
    <t>[     0.              0.              0.         ...,  47439.09667969
  47439.09667969  47439.09667969]</t>
  </si>
  <si>
    <t>[     0.      0.      0. ...,  43500.  43500.  43500.]</t>
  </si>
  <si>
    <t>[      0.       0.       0. ...,  149834.  151834.  153834.]</t>
  </si>
  <si>
    <t>[   129.            135.            139.         ...,  25919.51906412
  25919.51906412  25919.51906412]</t>
  </si>
  <si>
    <t>[   129.            135.            139.         ...,  23719.54833984
  23719.54833984  23719.54833984]</t>
  </si>
  <si>
    <t>[   129.    135.    139. ...,  21750.  21750.  21750.]</t>
  </si>
  <si>
    <t>[   129.    135.    139. ...,  77630.  78630.  79630.]</t>
  </si>
  <si>
    <t>[  2.00000000e+00   2.00000000e+00   6.00000000e+00 ...,   2.59195191e+05
   2.59195191e+05   2.59195191e+05]</t>
  </si>
  <si>
    <t>[  2.00000000e+00   2.00000000e+00   6.00000000e+00 ...,   2.37195483e+05
   2.37195483e+05   2.37195483e+05]</t>
  </si>
  <si>
    <t>[  2.00000000e+00   2.00000000e+00   6.00000000e+00 ...,   2.17500000e+05
   2.17500000e+05   2.17500000e+05]</t>
  </si>
  <si>
    <t>[  2.00000000e+00   2.00000000e+00   6.00000000e+00 ...,   7.77955000e+05
   7.87955000e+05   7.97955000e+05]</t>
  </si>
  <si>
    <t>[   0.            0.            0.         ...,  463.79278596  463.79278596
  463.79278596]</t>
  </si>
  <si>
    <t>[   0.           0.           0.        ...,  430.7932251  430.7932251
  430.7932251]</t>
  </si>
  <si>
    <t>[   0.      0.      0.   ...,  401.25  401.25  401.25]</t>
  </si>
  <si>
    <t>[    0.     0.     0. ...,  1090.  1105.  1120.]</t>
  </si>
</sst>
</file>

<file path=xl/styles.xml><?xml version="1.0" encoding="utf-8"?>
<styleSheet xmlns="http://schemas.openxmlformats.org/spreadsheetml/2006/main">
  <numFmts count="2">
    <numFmt formatCode="###0;###0" numFmtId="164"/>
    <numFmt formatCode="#,##0.##" numFmtId="165"/>
  </numFmts>
  <fonts count="12">
    <font>
      <name val="Times New Roman"/>
      <charset val="204"/>
      <family val="2"/>
      <color rgb="FF000000"/>
      <sz val="10"/>
    </font>
    <font>
      <name val="Calibri"/>
      <family val="2"/>
      <b val="1"/>
      <color rgb="FF000000"/>
      <sz val="8"/>
    </font>
    <font>
      <name val="Calibri"/>
      <family val="2"/>
      <b val="1"/>
      <color rgb="FF0C0808"/>
      <sz val="8"/>
    </font>
    <font>
      <name val="Calibri"/>
      <family val="2"/>
      <color rgb="FF0C0808"/>
      <sz val="8"/>
    </font>
    <font>
      <name val="Calibri"/>
      <family val="2"/>
      <color rgb="FF000000"/>
      <sz val="8"/>
    </font>
    <font>
      <name val="Calibri"/>
      <family val="2"/>
      <color rgb="FF000000"/>
      <sz val="6"/>
    </font>
    <font>
      <name val="Calibri"/>
      <family val="2"/>
      <b val="1"/>
      <color rgb="FF0C0808"/>
      <sz val="10"/>
    </font>
    <font>
      <name val="Times New Roman"/>
      <family val="1"/>
      <color rgb="FF000000"/>
      <sz val="10"/>
    </font>
    <font>
      <name val="Arial"/>
      <family val="2"/>
      <color rgb="FF000000"/>
      <sz val="10"/>
    </font>
    <font>
      <name val="Arial"/>
      <family val="2"/>
      <b val="1"/>
      <color rgb="FF000000"/>
      <sz val="10"/>
    </font>
    <font>
      <name val="Times New Roman"/>
      <charset val="204"/>
      <family val="2"/>
      <color rgb="FF000000"/>
      <sz val="10"/>
    </font>
    <font>
      <b val="1"/>
    </font>
  </fonts>
  <fills count="5">
    <fill>
      <patternFill/>
    </fill>
    <fill>
      <patternFill patternType="gray125"/>
    </fill>
    <fill>
      <patternFill patternType="solid">
        <fgColor rgb="FF9AC4DB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154576"/>
      </top>
      <bottom/>
      <diagonal/>
    </border>
    <border>
      <left/>
      <right/>
      <top/>
      <bottom style="thin">
        <color rgb="FF9AC4DB"/>
      </bottom>
      <diagonal/>
    </border>
    <border>
      <left/>
      <right/>
      <top style="thin">
        <color rgb="FF9AC4DB"/>
      </top>
      <bottom style="thin">
        <color rgb="FF9AC4DB"/>
      </bottom>
      <diagonal/>
    </border>
    <border>
      <left/>
      <right/>
      <top style="thin">
        <color rgb="FF9AC4DB"/>
      </top>
      <bottom style="thin">
        <color rgb="FF154576"/>
      </bottom>
      <diagonal/>
    </border>
    <border>
      <left style="thin"/>
      <right style="thin"/>
      <top style="thin"/>
      <bottom style="thin"/>
      <diagonal/>
    </border>
  </borders>
  <cellStyleXfs count="8"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</cellStyleXfs>
  <cellXfs count="32">
    <xf applyAlignment="1" borderId="0" fillId="0" fontId="0" numFmtId="0" pivotButton="0" quotePrefix="0" xfId="0">
      <alignment horizontal="left" vertical="top"/>
    </xf>
    <xf applyAlignment="1" borderId="3" fillId="0" fontId="2" numFmtId="164" pivotButton="0" quotePrefix="0" xfId="1">
      <alignment horizontal="center" vertical="top" wrapText="1"/>
    </xf>
    <xf applyAlignment="1" borderId="3" fillId="0" fontId="3" numFmtId="164" pivotButton="0" quotePrefix="0" xfId="1">
      <alignment horizontal="center" vertical="top" wrapText="1"/>
    </xf>
    <xf applyAlignment="1" borderId="4" fillId="0" fontId="2" numFmtId="164" pivotButton="0" quotePrefix="0" xfId="1">
      <alignment horizontal="center" vertical="top" wrapText="1"/>
    </xf>
    <xf applyAlignment="1" borderId="4" fillId="0" fontId="3" numFmtId="164" pivotButton="0" quotePrefix="0" xfId="1">
      <alignment horizontal="center" vertical="top" wrapText="1"/>
    </xf>
    <xf applyAlignment="1" borderId="0" fillId="0" fontId="5" numFmtId="0" pivotButton="0" quotePrefix="0" xfId="1">
      <alignment horizontal="left" vertical="top"/>
    </xf>
    <xf applyAlignment="1" borderId="3" fillId="0" fontId="4" numFmtId="164" pivotButton="0" quotePrefix="0" xfId="1">
      <alignment horizontal="center" vertical="top" wrapText="1"/>
    </xf>
    <xf applyAlignment="1" borderId="1" fillId="2" fontId="1" numFmtId="0" pivotButton="0" quotePrefix="0" xfId="1">
      <alignment vertical="top" wrapText="1"/>
    </xf>
    <xf applyAlignment="1" borderId="1" fillId="2" fontId="0" numFmtId="0" pivotButton="0" quotePrefix="0" xfId="1">
      <alignment vertical="top" wrapText="1"/>
    </xf>
    <xf applyAlignment="1" borderId="2" fillId="2" fontId="1" numFmtId="0" pivotButton="0" quotePrefix="0" xfId="1">
      <alignment vertical="top" wrapText="1"/>
    </xf>
    <xf applyAlignment="1" borderId="1" fillId="2" fontId="7" numFmtId="0" pivotButton="0" quotePrefix="0" xfId="1">
      <alignment vertical="top" wrapText="1"/>
    </xf>
    <xf applyAlignment="1" borderId="2" fillId="2" fontId="7" numFmtId="0" pivotButton="0" quotePrefix="0" xfId="1">
      <alignment vertical="top" wrapText="1"/>
    </xf>
    <xf applyAlignment="1" borderId="2" fillId="2" fontId="7" numFmtId="0" pivotButton="0" quotePrefix="0" xfId="1">
      <alignment horizontal="left" vertical="top" wrapText="1"/>
    </xf>
    <xf applyAlignment="1" borderId="0" fillId="0" fontId="6" numFmtId="0" pivotButton="0" quotePrefix="0" xfId="1">
      <alignment horizontal="left" vertical="top"/>
    </xf>
    <xf applyAlignment="1" borderId="0" fillId="0" fontId="7" numFmtId="0" pivotButton="0" quotePrefix="0" xfId="1">
      <alignment horizontal="left" vertical="top"/>
    </xf>
    <xf borderId="0" fillId="0" fontId="8" numFmtId="0" pivotButton="0" quotePrefix="0" xfId="2"/>
    <xf applyAlignment="1" borderId="0" fillId="0" fontId="8" numFmtId="0" pivotButton="0" quotePrefix="0" xfId="7">
      <alignment horizontal="left" vertical="center"/>
    </xf>
    <xf applyAlignment="1" borderId="0" fillId="0" fontId="8" numFmtId="0" pivotButton="0" quotePrefix="0" xfId="7">
      <alignment horizontal="right" vertical="center"/>
    </xf>
    <xf applyAlignment="1" borderId="0" fillId="0" fontId="8" numFmtId="165" pivotButton="0" quotePrefix="0" xfId="7">
      <alignment horizontal="right" vertical="center"/>
    </xf>
    <xf applyAlignment="1" borderId="0" fillId="0" fontId="8" numFmtId="3" pivotButton="0" quotePrefix="0" xfId="7">
      <alignment horizontal="right" vertical="center"/>
    </xf>
    <xf applyAlignment="1" borderId="0" fillId="0" fontId="0" numFmtId="17" pivotButton="0" quotePrefix="0" xfId="1">
      <alignment horizontal="left" vertical="top"/>
    </xf>
    <xf applyAlignment="1" borderId="0" fillId="0" fontId="0" numFmtId="165" pivotButton="0" quotePrefix="0" xfId="1">
      <alignment horizontal="left" vertical="top"/>
    </xf>
    <xf applyAlignment="1" borderId="0" fillId="0" fontId="0" numFmtId="4" pivotButton="0" quotePrefix="0" xfId="1">
      <alignment horizontal="left" vertical="top"/>
    </xf>
    <xf borderId="0" fillId="0" fontId="0" numFmtId="0" pivotButton="0" quotePrefix="0" xfId="1"/>
    <xf applyAlignment="1" borderId="0" fillId="0" fontId="0" numFmtId="1" pivotButton="0" quotePrefix="0" xfId="0">
      <alignment horizontal="left" vertical="top"/>
    </xf>
    <xf applyAlignment="1" borderId="0" fillId="3" fontId="7" numFmtId="0" pivotButton="0" quotePrefix="0" xfId="1">
      <alignment horizontal="left" vertical="top"/>
    </xf>
    <xf applyAlignment="1" borderId="0" fillId="4" fontId="0" numFmtId="0" pivotButton="0" quotePrefix="0" xfId="0">
      <alignment horizontal="left" vertical="top"/>
    </xf>
    <xf applyAlignment="1" borderId="0" fillId="0" fontId="7" numFmtId="0" pivotButton="0" quotePrefix="0" xfId="1">
      <alignment vertical="top"/>
    </xf>
    <xf applyAlignment="1" borderId="0" fillId="0" fontId="9" numFmtId="0" pivotButton="0" quotePrefix="0" xfId="7">
      <alignment horizontal="center" vertical="center" wrapText="1"/>
    </xf>
    <xf applyAlignment="1" borderId="0" fillId="0" fontId="8" numFmtId="0" pivotButton="0" quotePrefix="0" xfId="7">
      <alignment horizontal="center" vertical="center" wrapText="1"/>
    </xf>
    <xf borderId="0" fillId="0" fontId="0" numFmtId="0" pivotButton="0" quotePrefix="0" xfId="0"/>
    <xf applyAlignment="1" borderId="5" fillId="0" fontId="11" numFmtId="0" pivotButton="0" quotePrefix="0" xfId="0">
      <alignment horizontal="center" vertical="top"/>
    </xf>
  </cellXfs>
  <cellStyles count="8">
    <cellStyle name="Currency" xfId="0"/>
    <cellStyle name="Normal" xfId="1"/>
    <cellStyle name="Comma" xfId="2"/>
    <cellStyle name="Currency [0]" xfId="3"/>
    <cellStyle name="Standard 2" xfId="4"/>
    <cellStyle name="Comma [0]" xfId="5"/>
    <cellStyle name="Percent" xfId="6"/>
    <cellStyle builtinId="0" name="Standard" xfId="7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Klaus Biß</author>
  </authors>
  <commentList>
    <comment authorId="0" ref="B3" shapeId="0">
      <text>
        <t>Klaus Biß:
Dezember fehlt 500 MW offshore abgezogen</t>
      </text>
    </comment>
    <comment authorId="0" ref="F4" shapeId="0">
      <text>
        <t>Klaus Biß:
Ziel 6500</t>
      </text>
    </comment>
    <comment authorId="0" ref="P4" shapeId="0">
      <text>
        <t>Klaus Biß:
Ziel 15000</t>
      </text>
    </comment>
    <comment authorId="0" ref="B6" shapeId="0">
      <text>
        <t>Klaus Biß:
Dezember fehlt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 codeName="Tabelle1">
    <outlinePr summaryBelow="1" summaryRight="1"/>
    <pageSetUpPr/>
  </sheetPr>
  <dimension ref="A1:G32"/>
  <sheetViews>
    <sheetView workbookViewId="0">
      <selection activeCell="K18" sqref="K18"/>
    </sheetView>
  </sheetViews>
  <sheetFormatPr baseColWidth="10" defaultRowHeight="15" outlineLevelCol="0"/>
  <cols>
    <col customWidth="1" max="1" min="1" style="23" width="14"/>
    <col customWidth="1" max="4" min="2" style="23" width="12.6640625"/>
    <col customWidth="1" max="6" min="5" style="23" width="11.5"/>
    <col customWidth="1" max="7" min="7" style="23" width="9.33203125"/>
  </cols>
  <sheetData>
    <row customHeight="1" ht="15" r="1" s="30" spans="1:7">
      <c r="A1" s="13" t="s">
        <v>0</v>
      </c>
    </row>
    <row customHeight="1" ht="12" r="2" s="30" spans="1:7">
      <c r="A2" s="8" t="n"/>
      <c r="B2" s="10" t="n"/>
      <c r="C2" s="7" t="n"/>
      <c r="D2" s="7" t="n"/>
      <c r="E2" s="8" t="n"/>
      <c r="F2" s="7" t="n"/>
      <c r="G2" s="7" t="n"/>
    </row>
    <row customHeight="1" ht="11.1" r="3" s="30" spans="1:7">
      <c r="A3" s="11" t="s">
        <v>1</v>
      </c>
      <c r="B3" s="11" t="s">
        <v>2</v>
      </c>
      <c r="C3" s="9" t="s">
        <v>3</v>
      </c>
      <c r="D3" s="9" t="s">
        <v>4</v>
      </c>
      <c r="E3" s="11" t="s">
        <v>5</v>
      </c>
      <c r="F3" s="11" t="s">
        <v>6</v>
      </c>
      <c r="G3" s="12" t="s">
        <v>7</v>
      </c>
    </row>
    <row customHeight="1" ht="12" r="4" s="30" spans="1:7">
      <c r="A4" s="1" t="n">
        <v>1990</v>
      </c>
      <c r="B4" s="2" t="n">
        <v>3982</v>
      </c>
      <c r="C4" s="2" t="n">
        <v>55</v>
      </c>
      <c r="D4" s="6" t="n">
        <v>0</v>
      </c>
      <c r="E4" s="2" t="n">
        <v>129</v>
      </c>
      <c r="F4" s="2" t="n">
        <v>2</v>
      </c>
      <c r="G4" s="6" t="n">
        <v>0</v>
      </c>
    </row>
    <row customHeight="1" ht="12" r="5" s="30" spans="1:7">
      <c r="A5" s="1" t="n">
        <v>1991</v>
      </c>
      <c r="B5" s="2" t="n">
        <v>4033</v>
      </c>
      <c r="C5" s="2" t="n">
        <v>106</v>
      </c>
      <c r="D5" s="6" t="n">
        <v>0</v>
      </c>
      <c r="E5" s="2" t="n">
        <v>135</v>
      </c>
      <c r="F5" s="2" t="n">
        <v>2</v>
      </c>
      <c r="G5" s="6" t="n">
        <v>0</v>
      </c>
    </row>
    <row customHeight="1" ht="12" r="6" s="30" spans="1:7">
      <c r="A6" s="1" t="n">
        <v>1992</v>
      </c>
      <c r="B6" s="2" t="n">
        <v>4049</v>
      </c>
      <c r="C6" s="2" t="n">
        <v>174</v>
      </c>
      <c r="D6" s="6" t="n">
        <v>0</v>
      </c>
      <c r="E6" s="2" t="n">
        <v>139</v>
      </c>
      <c r="F6" s="2" t="n">
        <v>6</v>
      </c>
      <c r="G6" s="6" t="n">
        <v>0</v>
      </c>
    </row>
    <row customHeight="1" ht="12" r="7" s="30" spans="1:7">
      <c r="A7" s="1" t="n">
        <v>1993</v>
      </c>
      <c r="B7" s="2" t="n">
        <v>4117</v>
      </c>
      <c r="C7" s="2" t="n">
        <v>326</v>
      </c>
      <c r="D7" s="6" t="n">
        <v>0</v>
      </c>
      <c r="E7" s="2" t="n">
        <v>174</v>
      </c>
      <c r="F7" s="2" t="n">
        <v>9</v>
      </c>
      <c r="G7" s="6" t="n">
        <v>0</v>
      </c>
    </row>
    <row customHeight="1" ht="12" r="8" s="30" spans="1:7">
      <c r="A8" s="1" t="n">
        <v>1994</v>
      </c>
      <c r="B8" s="2" t="n">
        <v>4211</v>
      </c>
      <c r="C8" s="2" t="n">
        <v>618</v>
      </c>
      <c r="D8" s="6" t="n">
        <v>0</v>
      </c>
      <c r="E8" s="2" t="n">
        <v>208</v>
      </c>
      <c r="F8" s="2" t="n">
        <v>12</v>
      </c>
      <c r="G8" s="6" t="n">
        <v>0</v>
      </c>
    </row>
    <row customHeight="1" ht="12" r="9" s="30" spans="1:7">
      <c r="A9" s="1" t="n">
        <v>1995</v>
      </c>
      <c r="B9" s="2" t="n">
        <v>4348</v>
      </c>
      <c r="C9" s="2" t="n">
        <v>1121</v>
      </c>
      <c r="D9" s="6" t="n">
        <v>0</v>
      </c>
      <c r="E9" s="2" t="n">
        <v>227</v>
      </c>
      <c r="F9" s="2" t="n">
        <v>18</v>
      </c>
      <c r="G9" s="6" t="n">
        <v>0</v>
      </c>
    </row>
    <row customHeight="1" ht="12" r="10" s="30" spans="1:7">
      <c r="A10" s="1" t="n">
        <v>1996</v>
      </c>
      <c r="B10" s="2" t="n">
        <v>4305</v>
      </c>
      <c r="C10" s="2" t="n">
        <v>1549</v>
      </c>
      <c r="D10" s="6" t="n">
        <v>0</v>
      </c>
      <c r="E10" s="2" t="n">
        <v>261</v>
      </c>
      <c r="F10" s="2" t="n">
        <v>28</v>
      </c>
      <c r="G10" s="6" t="n">
        <v>0</v>
      </c>
    </row>
    <row customHeight="1" ht="12" r="11" s="30" spans="1:7">
      <c r="A11" s="1" t="n">
        <v>1997</v>
      </c>
      <c r="B11" s="2" t="n">
        <v>4296</v>
      </c>
      <c r="C11" s="2" t="n">
        <v>2089</v>
      </c>
      <c r="D11" s="6" t="n">
        <v>0</v>
      </c>
      <c r="E11" s="2" t="n">
        <v>301</v>
      </c>
      <c r="F11" s="2" t="n">
        <v>42</v>
      </c>
      <c r="G11" s="6" t="n">
        <v>0</v>
      </c>
    </row>
    <row customHeight="1" ht="12" r="12" s="30" spans="1:7">
      <c r="A12" s="1" t="n">
        <v>1998</v>
      </c>
      <c r="B12" s="2" t="n">
        <v>4369</v>
      </c>
      <c r="C12" s="2" t="n">
        <v>2877</v>
      </c>
      <c r="D12" s="6" t="n">
        <v>0</v>
      </c>
      <c r="E12" s="2" t="n">
        <v>461</v>
      </c>
      <c r="F12" s="2" t="n">
        <v>54</v>
      </c>
      <c r="G12" s="6" t="n">
        <v>0</v>
      </c>
    </row>
    <row customHeight="1" ht="12" r="13" s="30" spans="1:7">
      <c r="A13" s="1" t="n">
        <v>1999</v>
      </c>
      <c r="B13" s="2" t="n">
        <v>4547</v>
      </c>
      <c r="C13" s="2" t="n">
        <v>4435</v>
      </c>
      <c r="D13" s="6" t="n">
        <v>0</v>
      </c>
      <c r="E13" s="2" t="n">
        <v>548</v>
      </c>
      <c r="F13" s="2" t="n">
        <v>70</v>
      </c>
      <c r="G13" s="6" t="n">
        <v>0</v>
      </c>
    </row>
    <row customHeight="1" ht="12" r="14" s="30" spans="1:7">
      <c r="A14" s="1" t="n">
        <v>2000</v>
      </c>
      <c r="B14" s="2" t="n">
        <v>4831</v>
      </c>
      <c r="C14" s="2" t="n">
        <v>6097</v>
      </c>
      <c r="D14" s="6" t="n">
        <v>0</v>
      </c>
      <c r="E14" s="2" t="n">
        <v>703</v>
      </c>
      <c r="F14" s="2" t="n">
        <v>114</v>
      </c>
      <c r="G14" s="6" t="n">
        <v>0</v>
      </c>
    </row>
    <row customHeight="1" ht="12" r="15" s="30" spans="1:7">
      <c r="A15" s="1" t="n">
        <v>2001</v>
      </c>
      <c r="B15" s="2" t="n">
        <v>4831</v>
      </c>
      <c r="C15" s="2" t="n">
        <v>8738</v>
      </c>
      <c r="D15" s="6" t="n">
        <v>0</v>
      </c>
      <c r="E15" s="2" t="n">
        <v>827</v>
      </c>
      <c r="F15" s="2" t="n">
        <v>176</v>
      </c>
      <c r="G15" s="6" t="n">
        <v>0</v>
      </c>
    </row>
    <row customHeight="1" ht="12" r="16" s="30" spans="1:7">
      <c r="A16" s="1" t="n">
        <v>2002</v>
      </c>
      <c r="B16" s="2" t="n">
        <v>4937</v>
      </c>
      <c r="C16" s="2" t="n">
        <v>11976</v>
      </c>
      <c r="D16" s="6" t="n">
        <v>0</v>
      </c>
      <c r="E16" s="2" t="n">
        <v>1030</v>
      </c>
      <c r="F16" s="2" t="n">
        <v>296</v>
      </c>
      <c r="G16" s="6" t="n">
        <v>0</v>
      </c>
    </row>
    <row customHeight="1" ht="12" r="17" s="30" spans="1:7">
      <c r="A17" s="1" t="n">
        <v>2003</v>
      </c>
      <c r="B17" s="2" t="n">
        <v>4953</v>
      </c>
      <c r="C17" s="2" t="n">
        <v>14381</v>
      </c>
      <c r="D17" s="6" t="n">
        <v>0</v>
      </c>
      <c r="E17" s="2" t="n">
        <v>1428</v>
      </c>
      <c r="F17" s="2" t="n">
        <v>435</v>
      </c>
      <c r="G17" s="6" t="n">
        <v>0</v>
      </c>
    </row>
    <row customHeight="1" ht="12" r="18" s="30" spans="1:7">
      <c r="A18" s="1" t="n">
        <v>2004</v>
      </c>
      <c r="B18" s="2" t="n">
        <v>5186</v>
      </c>
      <c r="C18" s="2" t="n">
        <v>16419</v>
      </c>
      <c r="D18" s="6" t="n">
        <v>0</v>
      </c>
      <c r="E18" s="2" t="n">
        <v>1687</v>
      </c>
      <c r="F18" s="2" t="n">
        <v>1105</v>
      </c>
      <c r="G18" s="6" t="n">
        <v>0</v>
      </c>
    </row>
    <row customHeight="1" ht="12" r="19" s="30" spans="1:7">
      <c r="A19" s="1" t="n">
        <v>2005</v>
      </c>
      <c r="B19" s="2" t="n">
        <v>5210</v>
      </c>
      <c r="C19" s="2" t="n">
        <v>18248</v>
      </c>
      <c r="D19" s="6" t="n">
        <v>0</v>
      </c>
      <c r="E19" s="2" t="n">
        <v>2352</v>
      </c>
      <c r="F19" s="2" t="n">
        <v>2056</v>
      </c>
      <c r="G19" s="2" t="n">
        <v>2</v>
      </c>
    </row>
    <row customHeight="1" ht="12" r="20" s="30" spans="1:7">
      <c r="A20" s="1" t="n">
        <v>2006</v>
      </c>
      <c r="B20" s="2" t="n">
        <v>5193</v>
      </c>
      <c r="C20" s="2" t="n">
        <v>20474</v>
      </c>
      <c r="D20" s="6" t="n">
        <v>0</v>
      </c>
      <c r="E20" s="2" t="n">
        <v>3010</v>
      </c>
      <c r="F20" s="2" t="n">
        <v>2899</v>
      </c>
      <c r="G20" s="2" t="n">
        <v>2</v>
      </c>
    </row>
    <row customHeight="1" ht="12" r="21" s="30" spans="1:7">
      <c r="A21" s="1" t="n">
        <v>2007</v>
      </c>
      <c r="B21" s="2" t="n">
        <v>5137</v>
      </c>
      <c r="C21" s="2" t="n">
        <v>22116</v>
      </c>
      <c r="D21" s="6" t="n">
        <v>0</v>
      </c>
      <c r="E21" s="2" t="n">
        <v>3392</v>
      </c>
      <c r="F21" s="2" t="n">
        <v>4170</v>
      </c>
      <c r="G21" s="2" t="n">
        <v>3</v>
      </c>
    </row>
    <row customHeight="1" ht="12" r="22" s="30" spans="1:7">
      <c r="A22" s="1" t="n">
        <v>2008</v>
      </c>
      <c r="B22" s="2" t="n">
        <v>5164</v>
      </c>
      <c r="C22" s="2" t="n">
        <v>22794</v>
      </c>
      <c r="D22" s="6" t="n">
        <v>0</v>
      </c>
      <c r="E22" s="2" t="n">
        <v>3673</v>
      </c>
      <c r="F22" s="2" t="n">
        <v>6120</v>
      </c>
      <c r="G22" s="2" t="n">
        <v>3</v>
      </c>
    </row>
    <row customHeight="1" ht="12" r="23" s="30" spans="1:7">
      <c r="A23" s="1" t="n">
        <v>2009</v>
      </c>
      <c r="B23" s="2" t="n">
        <v>5340</v>
      </c>
      <c r="C23" s="2" t="n">
        <v>25697</v>
      </c>
      <c r="D23" s="2" t="n">
        <v>35</v>
      </c>
      <c r="E23" s="2" t="n">
        <v>4480</v>
      </c>
      <c r="F23" s="2" t="n">
        <v>10566</v>
      </c>
      <c r="G23" s="2" t="n">
        <v>8</v>
      </c>
    </row>
    <row customHeight="1" ht="12" r="24" s="30" spans="1:7">
      <c r="A24" s="1" t="n">
        <v>2010</v>
      </c>
      <c r="B24" s="2" t="n">
        <v>5407</v>
      </c>
      <c r="C24" s="2" t="n">
        <v>26823</v>
      </c>
      <c r="D24" s="2" t="n">
        <v>80</v>
      </c>
      <c r="E24" s="2" t="n">
        <v>4903</v>
      </c>
      <c r="F24" s="2" t="n">
        <v>17944</v>
      </c>
      <c r="G24" s="2" t="n">
        <v>8</v>
      </c>
    </row>
    <row customHeight="1" ht="12" r="25" s="30" spans="1:7">
      <c r="A25" s="1" t="n">
        <v>2011</v>
      </c>
      <c r="B25" s="2" t="n">
        <v>5625</v>
      </c>
      <c r="C25" s="2" t="n">
        <v>28524</v>
      </c>
      <c r="D25" s="2" t="n">
        <v>188</v>
      </c>
      <c r="E25" s="2" t="n">
        <v>5527</v>
      </c>
      <c r="F25" s="2" t="n">
        <v>25429</v>
      </c>
      <c r="G25" s="2" t="n">
        <v>8</v>
      </c>
    </row>
    <row customHeight="1" ht="12" r="26" s="30" spans="1:7">
      <c r="A26" s="1" t="n">
        <v>2012</v>
      </c>
      <c r="B26" s="2" t="n">
        <v>5607</v>
      </c>
      <c r="C26" s="2" t="n">
        <v>30711</v>
      </c>
      <c r="D26" s="2" t="n">
        <v>268</v>
      </c>
      <c r="E26" s="2" t="n">
        <v>6088</v>
      </c>
      <c r="F26" s="2" t="n">
        <v>33033</v>
      </c>
      <c r="G26" s="2" t="n">
        <v>19</v>
      </c>
    </row>
    <row customHeight="1" ht="12" r="27" s="30" spans="1:7">
      <c r="A27" s="1" t="n">
        <v>2013</v>
      </c>
      <c r="B27" s="2" t="n">
        <v>5590</v>
      </c>
      <c r="C27" s="2" t="n">
        <v>33400</v>
      </c>
      <c r="D27" s="2" t="n">
        <v>622</v>
      </c>
      <c r="E27" s="2" t="n">
        <v>6383</v>
      </c>
      <c r="F27" s="2" t="n">
        <v>36337</v>
      </c>
      <c r="G27" s="2" t="n">
        <v>30</v>
      </c>
    </row>
    <row customHeight="1" ht="12" r="28" s="30" spans="1:7">
      <c r="A28" s="1" t="n">
        <v>2014</v>
      </c>
      <c r="B28" s="2" t="n">
        <v>5580</v>
      </c>
      <c r="C28" s="2" t="n">
        <v>37563</v>
      </c>
      <c r="D28" s="2" t="n">
        <v>994</v>
      </c>
      <c r="E28" s="2" t="n">
        <v>7084</v>
      </c>
      <c r="F28" s="2" t="n">
        <v>38343</v>
      </c>
      <c r="G28" s="2" t="n">
        <v>34</v>
      </c>
    </row>
    <row customHeight="1" ht="12" r="29" s="30" spans="1:7">
      <c r="A29" s="3" t="n">
        <v>2015</v>
      </c>
      <c r="B29" s="4" t="n">
        <v>5589</v>
      </c>
      <c r="C29" s="4" t="n">
        <v>41186</v>
      </c>
      <c r="D29" s="4" t="n">
        <v>3284</v>
      </c>
      <c r="E29" s="4" t="n">
        <v>7180</v>
      </c>
      <c r="F29" s="4" t="n">
        <v>39787</v>
      </c>
      <c r="G29" s="4" t="n">
        <v>34</v>
      </c>
    </row>
    <row customHeight="1" ht="9" r="30" s="30" spans="1:7">
      <c r="A30" s="5" t="s">
        <v>8</v>
      </c>
    </row>
    <row customHeight="1" ht="9" r="31" s="30" spans="1:7">
      <c r="A31" s="5" t="s">
        <v>9</v>
      </c>
    </row>
    <row customHeight="1" ht="9" r="32" s="30" spans="1:7">
      <c r="A32" s="5" t="s">
        <v>10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 codeName="Tabelle2">
    <outlinePr summaryBelow="1" summaryRight="1"/>
    <pageSetUpPr/>
  </sheetPr>
  <dimension ref="A1:DH33"/>
  <sheetViews>
    <sheetView workbookViewId="0">
      <selection activeCell="N36" sqref="N36"/>
    </sheetView>
  </sheetViews>
  <sheetFormatPr baseColWidth="10" defaultRowHeight="15"/>
  <sheetData>
    <row r="1" spans="1:112">
      <c r="A1" t="s">
        <v>11</v>
      </c>
      <c r="B1" t="n">
        <v>1990</v>
      </c>
      <c r="C1" t="n">
        <v>1991</v>
      </c>
      <c r="D1" t="n">
        <v>1992</v>
      </c>
      <c r="E1" t="n">
        <v>1993</v>
      </c>
      <c r="F1" t="n">
        <v>1994</v>
      </c>
      <c r="G1" t="n">
        <v>1995</v>
      </c>
      <c r="H1" t="n">
        <v>1996</v>
      </c>
      <c r="I1" t="n">
        <v>1997</v>
      </c>
      <c r="J1" t="n">
        <v>1998</v>
      </c>
      <c r="K1" t="n">
        <v>1999</v>
      </c>
      <c r="L1" t="n">
        <v>2000</v>
      </c>
      <c r="M1" t="n">
        <v>2001</v>
      </c>
      <c r="N1" t="n">
        <v>2002</v>
      </c>
      <c r="O1" t="n">
        <v>2003</v>
      </c>
      <c r="P1" t="n">
        <v>2004</v>
      </c>
      <c r="Q1" t="n">
        <v>2005</v>
      </c>
      <c r="R1" t="n">
        <v>2006</v>
      </c>
      <c r="S1" t="n">
        <v>2007</v>
      </c>
      <c r="T1" t="n">
        <v>2008</v>
      </c>
      <c r="U1" t="n">
        <v>2009</v>
      </c>
      <c r="V1" t="n">
        <v>2010</v>
      </c>
      <c r="W1" t="n">
        <v>2011</v>
      </c>
      <c r="X1" t="n">
        <v>2012</v>
      </c>
      <c r="Y1" t="n">
        <v>2013</v>
      </c>
      <c r="Z1" t="n">
        <v>2014</v>
      </c>
      <c r="AA1" t="n">
        <v>2015</v>
      </c>
      <c r="AB1" t="n">
        <v>2016</v>
      </c>
      <c r="AC1" t="n">
        <v>2017</v>
      </c>
      <c r="AD1" t="n">
        <v>2018</v>
      </c>
      <c r="AE1" t="n">
        <v>2019</v>
      </c>
      <c r="AF1" t="n">
        <v>2020</v>
      </c>
      <c r="AG1" t="n">
        <v>2021</v>
      </c>
      <c r="AH1" t="n">
        <v>2022</v>
      </c>
      <c r="AI1" t="n">
        <v>2023</v>
      </c>
      <c r="AJ1" t="n">
        <v>2024</v>
      </c>
      <c r="AK1" t="n">
        <v>2025</v>
      </c>
      <c r="AL1" t="n">
        <v>2026</v>
      </c>
      <c r="AM1" t="n">
        <v>2027</v>
      </c>
      <c r="AN1" t="n">
        <v>2028</v>
      </c>
      <c r="AO1" t="n">
        <v>2029</v>
      </c>
      <c r="AP1" t="n">
        <v>2030</v>
      </c>
      <c r="AQ1" t="n">
        <v>2031</v>
      </c>
      <c r="AR1" t="n">
        <v>2032</v>
      </c>
      <c r="AS1" t="n">
        <v>2033</v>
      </c>
      <c r="AT1" t="n">
        <v>2034</v>
      </c>
      <c r="AU1" t="n">
        <v>2035</v>
      </c>
      <c r="AV1" t="n">
        <v>2036</v>
      </c>
      <c r="AW1" t="n">
        <v>2037</v>
      </c>
      <c r="AX1" t="n">
        <v>2038</v>
      </c>
      <c r="AY1" t="n">
        <v>2039</v>
      </c>
      <c r="AZ1" t="n">
        <v>2040</v>
      </c>
      <c r="BA1" t="n">
        <v>2041</v>
      </c>
      <c r="BB1" t="n">
        <v>2042</v>
      </c>
      <c r="BC1" t="n">
        <v>2043</v>
      </c>
      <c r="BD1" t="n">
        <v>2044</v>
      </c>
      <c r="BE1" t="n">
        <v>2045</v>
      </c>
      <c r="BF1" t="n">
        <v>2046</v>
      </c>
      <c r="BG1" t="n">
        <v>2047</v>
      </c>
      <c r="BH1" t="n">
        <v>2048</v>
      </c>
      <c r="BI1" t="n">
        <v>2049</v>
      </c>
      <c r="BJ1" t="n">
        <v>2050</v>
      </c>
      <c r="BK1" t="n">
        <v>2051</v>
      </c>
      <c r="BL1" t="n">
        <v>2052</v>
      </c>
      <c r="BM1" t="n">
        <v>2053</v>
      </c>
      <c r="BN1" t="n">
        <v>2054</v>
      </c>
      <c r="BO1" t="n">
        <v>2055</v>
      </c>
      <c r="BP1" t="n">
        <v>2056</v>
      </c>
      <c r="BQ1" t="n">
        <v>2057</v>
      </c>
      <c r="BR1" t="n">
        <v>2058</v>
      </c>
      <c r="BS1" t="n">
        <v>2059</v>
      </c>
      <c r="BT1" t="n">
        <v>2060</v>
      </c>
      <c r="BU1" t="n">
        <v>2061</v>
      </c>
      <c r="BV1" t="n">
        <v>2062</v>
      </c>
      <c r="BW1" t="n">
        <v>2063</v>
      </c>
      <c r="BX1" t="n">
        <v>2064</v>
      </c>
      <c r="BY1" t="n">
        <v>2065</v>
      </c>
      <c r="BZ1" t="n">
        <v>2066</v>
      </c>
      <c r="CA1" t="n">
        <v>2067</v>
      </c>
      <c r="CB1" t="n">
        <v>2068</v>
      </c>
      <c r="CC1" t="n">
        <v>2069</v>
      </c>
      <c r="CD1" t="n">
        <v>2070</v>
      </c>
      <c r="CE1" t="n">
        <v>2071</v>
      </c>
      <c r="CF1" t="n">
        <v>2072</v>
      </c>
      <c r="CG1" t="n">
        <v>2073</v>
      </c>
      <c r="CH1" t="n">
        <v>2074</v>
      </c>
      <c r="CI1" t="n">
        <v>2075</v>
      </c>
      <c r="CJ1" t="n">
        <v>2076</v>
      </c>
      <c r="CK1" t="n">
        <v>2077</v>
      </c>
      <c r="CL1" t="n">
        <v>2078</v>
      </c>
      <c r="CM1" t="n">
        <v>2079</v>
      </c>
      <c r="CN1" t="n">
        <v>2080</v>
      </c>
      <c r="CO1" t="n">
        <v>2081</v>
      </c>
      <c r="CP1" t="n">
        <v>2082</v>
      </c>
      <c r="CQ1" t="n">
        <v>2083</v>
      </c>
      <c r="CR1" t="n">
        <v>2084</v>
      </c>
      <c r="CS1" t="n">
        <v>2085</v>
      </c>
      <c r="CT1" t="n">
        <v>2086</v>
      </c>
      <c r="CU1" t="n">
        <v>2087</v>
      </c>
      <c r="CV1" t="n">
        <v>2088</v>
      </c>
      <c r="CW1" t="n">
        <v>2089</v>
      </c>
      <c r="CX1" t="n">
        <v>2090</v>
      </c>
      <c r="CY1" t="n">
        <v>2091</v>
      </c>
      <c r="CZ1" t="n">
        <v>2092</v>
      </c>
      <c r="DA1" t="n">
        <v>2093</v>
      </c>
      <c r="DB1" t="n">
        <v>2094</v>
      </c>
      <c r="DC1" t="n">
        <v>2095</v>
      </c>
      <c r="DD1" t="n">
        <v>2096</v>
      </c>
      <c r="DE1" t="n">
        <v>2097</v>
      </c>
      <c r="DF1" t="n">
        <v>2098</v>
      </c>
      <c r="DG1" t="n">
        <v>2099</v>
      </c>
      <c r="DH1" t="n">
        <v>2100</v>
      </c>
    </row>
    <row r="2" spans="1:112">
      <c r="A2" t="s">
        <v>2</v>
      </c>
      <c r="B2" t="n">
        <v>3982</v>
      </c>
      <c r="C2" t="n">
        <v>4033</v>
      </c>
      <c r="D2" t="n">
        <v>4049</v>
      </c>
      <c r="E2" t="n">
        <v>4117</v>
      </c>
      <c r="F2" t="n">
        <v>4211</v>
      </c>
      <c r="G2" t="n">
        <v>4348</v>
      </c>
      <c r="H2" t="n">
        <v>4348</v>
      </c>
      <c r="I2" t="n">
        <v>4348</v>
      </c>
      <c r="J2" t="n">
        <v>4421</v>
      </c>
      <c r="K2" t="n">
        <v>4599</v>
      </c>
      <c r="L2" t="n">
        <v>4883</v>
      </c>
      <c r="M2" t="n">
        <v>4883</v>
      </c>
      <c r="N2" t="n">
        <v>4989</v>
      </c>
      <c r="O2" t="n">
        <v>5005</v>
      </c>
      <c r="P2" t="n">
        <v>5238</v>
      </c>
      <c r="Q2" t="n">
        <v>5262</v>
      </c>
      <c r="R2" t="n">
        <v>5262</v>
      </c>
      <c r="S2" t="n">
        <v>5262</v>
      </c>
      <c r="T2" t="n">
        <v>5289</v>
      </c>
      <c r="U2" t="n">
        <v>5465</v>
      </c>
      <c r="V2" t="n">
        <v>5532</v>
      </c>
      <c r="W2" t="n">
        <v>5750</v>
      </c>
      <c r="X2" t="n">
        <v>5750</v>
      </c>
      <c r="Y2" t="n">
        <v>5750</v>
      </c>
      <c r="Z2" t="n">
        <v>5750</v>
      </c>
      <c r="AA2" t="n">
        <v>5759</v>
      </c>
      <c r="AB2" t="n">
        <v>5759</v>
      </c>
      <c r="AC2" t="n">
        <v>5759</v>
      </c>
      <c r="AD2" t="n">
        <v>5759</v>
      </c>
      <c r="AE2" t="n">
        <v>5759</v>
      </c>
      <c r="AF2" t="n">
        <v>5759</v>
      </c>
      <c r="AG2" t="n">
        <v>5759</v>
      </c>
      <c r="AH2" t="n">
        <v>5759</v>
      </c>
      <c r="AI2" t="n">
        <v>5759</v>
      </c>
      <c r="AJ2" t="n">
        <v>5759</v>
      </c>
      <c r="AK2" t="n">
        <v>5759</v>
      </c>
      <c r="AL2" t="n">
        <v>5759</v>
      </c>
      <c r="AM2" t="n">
        <v>5759</v>
      </c>
      <c r="AN2" t="n">
        <v>5759</v>
      </c>
      <c r="AO2" t="n">
        <v>5759</v>
      </c>
      <c r="AP2" t="n">
        <v>5759</v>
      </c>
      <c r="AQ2" t="n">
        <v>5759</v>
      </c>
      <c r="AR2" t="n">
        <v>5759</v>
      </c>
      <c r="AS2" t="n">
        <v>5759</v>
      </c>
      <c r="AT2" t="n">
        <v>5759</v>
      </c>
      <c r="AU2" t="n">
        <v>5759</v>
      </c>
      <c r="AV2" t="n">
        <v>5759</v>
      </c>
      <c r="AW2" t="n">
        <v>5759</v>
      </c>
      <c r="AX2" t="n">
        <v>5759</v>
      </c>
      <c r="AY2" t="n">
        <v>5759</v>
      </c>
      <c r="AZ2" t="n">
        <v>5759</v>
      </c>
      <c r="BA2" t="n">
        <v>5759</v>
      </c>
      <c r="BB2" t="n">
        <v>5759</v>
      </c>
      <c r="BC2" t="n">
        <v>5759</v>
      </c>
      <c r="BD2" t="n">
        <v>5759</v>
      </c>
      <c r="BE2" t="n">
        <v>5759</v>
      </c>
      <c r="BF2" t="n">
        <v>5759</v>
      </c>
      <c r="BG2" t="n">
        <v>5759</v>
      </c>
      <c r="BH2" t="n">
        <v>5759</v>
      </c>
      <c r="BI2" t="n">
        <v>5759</v>
      </c>
      <c r="BJ2" t="n">
        <v>5759</v>
      </c>
      <c r="BK2" t="n">
        <v>5759</v>
      </c>
      <c r="BL2" t="n">
        <v>5759</v>
      </c>
      <c r="BM2" t="n">
        <v>5759</v>
      </c>
      <c r="BN2" t="n">
        <v>5759</v>
      </c>
      <c r="BO2" t="n">
        <v>5759</v>
      </c>
      <c r="BP2" t="n">
        <v>5759</v>
      </c>
      <c r="BQ2" t="n">
        <v>5759</v>
      </c>
      <c r="BR2" t="n">
        <v>5759</v>
      </c>
      <c r="BS2" t="n">
        <v>5759</v>
      </c>
      <c r="BT2" t="n">
        <v>5759</v>
      </c>
      <c r="BU2" t="n">
        <v>5300</v>
      </c>
      <c r="BV2" t="n">
        <v>4836</v>
      </c>
      <c r="BW2" t="n">
        <v>4370</v>
      </c>
      <c r="BX2" t="n">
        <v>3896</v>
      </c>
      <c r="BY2" t="n">
        <v>3411</v>
      </c>
      <c r="BZ2" t="n">
        <v>2910</v>
      </c>
      <c r="CA2" t="n">
        <v>2410</v>
      </c>
      <c r="CB2" t="n">
        <v>2294</v>
      </c>
      <c r="CC2" t="n">
        <v>2175</v>
      </c>
      <c r="CD2" t="n">
        <v>2037</v>
      </c>
      <c r="CE2" t="n">
        <v>1873</v>
      </c>
      <c r="CF2" t="n">
        <v>1718</v>
      </c>
      <c r="CG2" t="n">
        <v>1565</v>
      </c>
      <c r="CH2" t="n">
        <v>1409</v>
      </c>
      <c r="CI2" t="n">
        <v>1226</v>
      </c>
      <c r="CJ2" t="n">
        <v>1106</v>
      </c>
      <c r="CK2" t="n">
        <v>1004</v>
      </c>
      <c r="CL2" t="n">
        <v>930</v>
      </c>
      <c r="CM2" t="n">
        <v>854</v>
      </c>
      <c r="CN2" t="n">
        <v>768</v>
      </c>
      <c r="CO2" t="n">
        <v>677</v>
      </c>
      <c r="CP2" t="n">
        <v>583</v>
      </c>
      <c r="CQ2" t="n">
        <v>491</v>
      </c>
      <c r="CR2" t="n">
        <v>401</v>
      </c>
      <c r="CS2" t="n">
        <v>313</v>
      </c>
      <c r="CT2" t="n">
        <v>230</v>
      </c>
      <c r="CU2" t="n">
        <v>175</v>
      </c>
      <c r="CV2" t="n">
        <v>135</v>
      </c>
      <c r="CW2" t="n">
        <v>116</v>
      </c>
      <c r="CX2" t="n">
        <v>101</v>
      </c>
      <c r="CY2" t="n">
        <v>86</v>
      </c>
      <c r="CZ2" t="n">
        <v>72</v>
      </c>
      <c r="DA2" t="n">
        <v>59</v>
      </c>
      <c r="DB2" t="n">
        <v>47</v>
      </c>
      <c r="DC2" t="n">
        <v>37</v>
      </c>
      <c r="DD2" t="n">
        <v>28</v>
      </c>
      <c r="DE2" t="n">
        <v>24</v>
      </c>
      <c r="DF2" t="n">
        <v>21</v>
      </c>
      <c r="DG2" t="n">
        <v>17</v>
      </c>
      <c r="DH2" t="n">
        <v>14</v>
      </c>
    </row>
    <row r="3" spans="1:112">
      <c r="A3" t="s">
        <v>3</v>
      </c>
      <c r="B3" t="n">
        <v>55</v>
      </c>
      <c r="C3" t="n">
        <v>106</v>
      </c>
      <c r="D3" t="n">
        <v>174</v>
      </c>
      <c r="E3" t="n">
        <v>326</v>
      </c>
      <c r="F3" t="n">
        <v>618</v>
      </c>
      <c r="G3" t="n">
        <v>1121</v>
      </c>
      <c r="H3" t="n">
        <v>1549</v>
      </c>
      <c r="I3" t="n">
        <v>2089</v>
      </c>
      <c r="J3" t="n">
        <v>2877</v>
      </c>
      <c r="K3" t="n">
        <v>4435</v>
      </c>
      <c r="L3" t="n">
        <v>6097</v>
      </c>
      <c r="M3" t="n">
        <v>8738</v>
      </c>
      <c r="N3" t="n">
        <v>11976</v>
      </c>
      <c r="O3" t="n">
        <v>14381</v>
      </c>
      <c r="P3" t="n">
        <v>16419</v>
      </c>
      <c r="Q3" t="n">
        <v>18248</v>
      </c>
      <c r="R3" t="n">
        <v>20474</v>
      </c>
      <c r="S3" t="n">
        <v>22116</v>
      </c>
      <c r="T3" t="n">
        <v>22794</v>
      </c>
      <c r="U3" t="n">
        <v>25697</v>
      </c>
      <c r="V3" t="n">
        <v>26823</v>
      </c>
      <c r="W3" t="n">
        <v>28524</v>
      </c>
      <c r="X3" t="n">
        <v>30711</v>
      </c>
      <c r="Y3" t="n">
        <v>33400</v>
      </c>
      <c r="Z3" t="n">
        <v>37563</v>
      </c>
      <c r="AA3" t="n">
        <v>41186</v>
      </c>
      <c r="AB3" t="n">
        <v>44501</v>
      </c>
      <c r="AC3" t="n">
        <v>47289</v>
      </c>
      <c r="AD3" t="n">
        <v>50069</v>
      </c>
      <c r="AE3" t="n">
        <v>52831</v>
      </c>
      <c r="AF3" t="n">
        <v>55660</v>
      </c>
      <c r="AG3" t="n">
        <v>58431</v>
      </c>
      <c r="AH3" t="n">
        <v>61753</v>
      </c>
      <c r="AI3" t="n">
        <v>65018</v>
      </c>
      <c r="AJ3" t="n">
        <v>68197</v>
      </c>
      <c r="AK3" t="n">
        <v>71703</v>
      </c>
      <c r="AL3" t="n">
        <v>75033</v>
      </c>
      <c r="AM3" t="n">
        <v>78086</v>
      </c>
      <c r="AN3" t="n">
        <v>81316</v>
      </c>
      <c r="AO3" t="n">
        <v>84310</v>
      </c>
      <c r="AP3" t="n">
        <v>87122</v>
      </c>
      <c r="AQ3" t="n">
        <v>90300</v>
      </c>
      <c r="AR3" t="n">
        <v>94373</v>
      </c>
      <c r="AS3" t="n">
        <v>98419</v>
      </c>
      <c r="AT3" t="n">
        <v>102645</v>
      </c>
      <c r="AU3" t="n">
        <v>106854</v>
      </c>
      <c r="AV3" t="n">
        <v>111173</v>
      </c>
      <c r="AW3" t="n">
        <v>115500</v>
      </c>
      <c r="AX3" t="n">
        <v>119759</v>
      </c>
      <c r="AY3" t="n">
        <v>123936</v>
      </c>
      <c r="AZ3" t="n">
        <v>127815</v>
      </c>
      <c r="BA3" t="n">
        <v>131366</v>
      </c>
      <c r="BB3" t="n">
        <v>134855</v>
      </c>
      <c r="BC3" t="n">
        <v>138177</v>
      </c>
      <c r="BD3" t="n">
        <v>141376</v>
      </c>
      <c r="BE3" t="n">
        <v>144494</v>
      </c>
      <c r="BF3" t="n">
        <v>147565</v>
      </c>
      <c r="BG3" t="n">
        <v>150737</v>
      </c>
      <c r="BH3" t="n">
        <v>153881</v>
      </c>
      <c r="BI3" t="n">
        <v>156955</v>
      </c>
      <c r="BJ3" t="n">
        <v>159940</v>
      </c>
      <c r="BK3" t="n">
        <v>162757</v>
      </c>
      <c r="BL3" t="n">
        <v>165414</v>
      </c>
      <c r="BM3" t="n">
        <v>167932</v>
      </c>
      <c r="BN3" t="n">
        <v>170265</v>
      </c>
      <c r="BO3" t="n">
        <v>172489</v>
      </c>
      <c r="BP3" t="n">
        <v>174595</v>
      </c>
      <c r="BQ3" t="n">
        <v>176521</v>
      </c>
      <c r="BR3" t="n">
        <v>178191</v>
      </c>
      <c r="BS3" t="n">
        <v>179605</v>
      </c>
      <c r="BT3" t="n">
        <v>180758</v>
      </c>
      <c r="BU3" t="n">
        <v>181705</v>
      </c>
      <c r="BV3" t="n">
        <v>182444</v>
      </c>
      <c r="BW3" t="n">
        <v>182985</v>
      </c>
      <c r="BX3" t="n">
        <v>183376</v>
      </c>
      <c r="BY3" t="n">
        <v>183717</v>
      </c>
      <c r="BZ3" t="n">
        <v>184020</v>
      </c>
      <c r="CA3" t="n">
        <v>184287</v>
      </c>
      <c r="CB3" t="n">
        <v>184514</v>
      </c>
      <c r="CC3" t="n">
        <v>184707</v>
      </c>
      <c r="CD3" t="n">
        <v>184867</v>
      </c>
      <c r="CE3" t="n">
        <v>184991</v>
      </c>
      <c r="CF3" t="n">
        <v>185089</v>
      </c>
      <c r="CG3" t="n">
        <v>185174</v>
      </c>
      <c r="CH3" t="n">
        <v>185248</v>
      </c>
      <c r="CI3" t="n">
        <v>185312</v>
      </c>
      <c r="CJ3" t="n">
        <v>185365</v>
      </c>
      <c r="CK3" t="n">
        <v>185410</v>
      </c>
      <c r="CL3" t="n">
        <v>185446</v>
      </c>
      <c r="CM3" t="n">
        <v>185474</v>
      </c>
      <c r="CN3" t="n">
        <v>185494</v>
      </c>
      <c r="CO3" t="n">
        <v>185508</v>
      </c>
      <c r="CP3" t="n">
        <v>185515</v>
      </c>
      <c r="CQ3" t="n">
        <v>185517</v>
      </c>
      <c r="CR3" t="n">
        <v>185517</v>
      </c>
      <c r="CS3" t="n">
        <v>185517</v>
      </c>
      <c r="CT3" t="n">
        <v>185517</v>
      </c>
      <c r="CU3" t="n">
        <v>185517</v>
      </c>
      <c r="CV3" t="n">
        <v>185517</v>
      </c>
      <c r="CW3" t="n">
        <v>185517</v>
      </c>
      <c r="CX3" t="n">
        <v>185517</v>
      </c>
      <c r="CY3" t="n">
        <v>185517</v>
      </c>
      <c r="CZ3" t="n">
        <v>185517</v>
      </c>
      <c r="DA3" t="n">
        <v>185517</v>
      </c>
      <c r="DB3" t="n">
        <v>185517</v>
      </c>
      <c r="DC3" t="n">
        <v>185517</v>
      </c>
      <c r="DD3" t="n">
        <v>185517</v>
      </c>
      <c r="DE3" t="n">
        <v>185517</v>
      </c>
      <c r="DF3" t="n">
        <v>185517</v>
      </c>
      <c r="DG3" t="n">
        <v>185517</v>
      </c>
      <c r="DH3" t="n">
        <v>185517</v>
      </c>
    </row>
    <row r="4" spans="1:112">
      <c r="A4" t="s">
        <v>4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35</v>
      </c>
      <c r="V4" t="n">
        <v>80</v>
      </c>
      <c r="W4" t="n">
        <v>188</v>
      </c>
      <c r="X4" t="n">
        <v>268</v>
      </c>
      <c r="Y4" t="n">
        <v>622</v>
      </c>
      <c r="Z4" t="n">
        <v>994</v>
      </c>
      <c r="AA4" t="n">
        <v>3284</v>
      </c>
      <c r="AB4" t="n">
        <v>3784</v>
      </c>
      <c r="AC4" t="n">
        <v>4434</v>
      </c>
      <c r="AD4" t="n">
        <v>5134</v>
      </c>
      <c r="AE4" t="n">
        <v>5834</v>
      </c>
      <c r="AF4" t="n">
        <v>6534</v>
      </c>
      <c r="AG4" t="n">
        <v>7034</v>
      </c>
      <c r="AH4" t="n">
        <v>7534</v>
      </c>
      <c r="AI4" t="n">
        <v>8234</v>
      </c>
      <c r="AJ4" t="n">
        <v>8934</v>
      </c>
      <c r="AK4" t="n">
        <v>9634</v>
      </c>
      <c r="AL4" t="n">
        <v>10474</v>
      </c>
      <c r="AM4" t="n">
        <v>11314</v>
      </c>
      <c r="AN4" t="n">
        <v>12154</v>
      </c>
      <c r="AO4" t="n">
        <v>12994</v>
      </c>
      <c r="AP4" t="n">
        <v>13829</v>
      </c>
      <c r="AQ4" t="n">
        <v>15820</v>
      </c>
      <c r="AR4" t="n">
        <v>17799</v>
      </c>
      <c r="AS4" t="n">
        <v>19768</v>
      </c>
      <c r="AT4" t="n">
        <v>21696</v>
      </c>
      <c r="AU4" t="n">
        <v>23582</v>
      </c>
      <c r="AV4" t="n">
        <v>25204</v>
      </c>
      <c r="AW4" t="n">
        <v>26771</v>
      </c>
      <c r="AX4" t="n">
        <v>28269</v>
      </c>
      <c r="AY4" t="n">
        <v>29696</v>
      </c>
      <c r="AZ4" t="n">
        <v>31050</v>
      </c>
      <c r="BA4" t="n">
        <v>32358</v>
      </c>
      <c r="BB4" t="n">
        <v>33644</v>
      </c>
      <c r="BC4" t="n">
        <v>35094</v>
      </c>
      <c r="BD4" t="n">
        <v>36513</v>
      </c>
      <c r="BE4" t="n">
        <v>37913</v>
      </c>
      <c r="BF4" t="n">
        <v>39302</v>
      </c>
      <c r="BG4" t="n">
        <v>40663</v>
      </c>
      <c r="BH4" t="n">
        <v>41996</v>
      </c>
      <c r="BI4" t="n">
        <v>43286</v>
      </c>
      <c r="BJ4" t="n">
        <v>44534</v>
      </c>
      <c r="BK4" t="n">
        <v>45785</v>
      </c>
      <c r="BL4" t="n">
        <v>46882</v>
      </c>
      <c r="BM4" t="n">
        <v>47825</v>
      </c>
      <c r="BN4" t="n">
        <v>48629</v>
      </c>
      <c r="BO4" t="n">
        <v>49294</v>
      </c>
      <c r="BP4" t="n">
        <v>49820</v>
      </c>
      <c r="BQ4" t="n">
        <v>50203</v>
      </c>
      <c r="BR4" t="n">
        <v>50445</v>
      </c>
      <c r="BS4" t="n">
        <v>50660</v>
      </c>
      <c r="BT4" t="n">
        <v>50850</v>
      </c>
      <c r="BU4" t="n">
        <v>51014</v>
      </c>
      <c r="BV4" t="n">
        <v>51159</v>
      </c>
      <c r="BW4" t="n">
        <v>51285</v>
      </c>
      <c r="BX4" t="n">
        <v>51389</v>
      </c>
      <c r="BY4" t="n">
        <v>51471</v>
      </c>
      <c r="BZ4" t="n">
        <v>51531</v>
      </c>
      <c r="CA4" t="n">
        <v>51586</v>
      </c>
      <c r="CB4" t="n">
        <v>51635</v>
      </c>
      <c r="CC4" t="n">
        <v>51679</v>
      </c>
      <c r="CD4" t="n">
        <v>51717</v>
      </c>
      <c r="CE4" t="n">
        <v>51750</v>
      </c>
      <c r="CF4" t="n">
        <v>51778</v>
      </c>
      <c r="CG4" t="n">
        <v>51800</v>
      </c>
      <c r="CH4" t="n">
        <v>51817</v>
      </c>
      <c r="CI4" t="n">
        <v>51829</v>
      </c>
      <c r="CJ4" t="n">
        <v>51836</v>
      </c>
      <c r="CK4" t="n">
        <v>51839</v>
      </c>
      <c r="CL4" t="n">
        <v>51839</v>
      </c>
      <c r="CM4" t="n">
        <v>51839</v>
      </c>
      <c r="CN4" t="n">
        <v>51839</v>
      </c>
      <c r="CO4" t="n">
        <v>51839</v>
      </c>
      <c r="CP4" t="n">
        <v>51839</v>
      </c>
      <c r="CQ4" t="n">
        <v>51839</v>
      </c>
      <c r="CR4" t="n">
        <v>51839</v>
      </c>
      <c r="CS4" t="n">
        <v>51839</v>
      </c>
      <c r="CT4" t="n">
        <v>51839</v>
      </c>
      <c r="CU4" t="n">
        <v>51839</v>
      </c>
      <c r="CV4" t="n">
        <v>51839</v>
      </c>
      <c r="CW4" t="n">
        <v>51839</v>
      </c>
      <c r="CX4" t="n">
        <v>51839</v>
      </c>
      <c r="CY4" t="n">
        <v>51839</v>
      </c>
      <c r="CZ4" t="n">
        <v>51839</v>
      </c>
      <c r="DA4" t="n">
        <v>51839</v>
      </c>
      <c r="DB4" t="n">
        <v>51839</v>
      </c>
      <c r="DC4" t="n">
        <v>51839</v>
      </c>
      <c r="DD4" t="n">
        <v>51839</v>
      </c>
      <c r="DE4" t="n">
        <v>51839</v>
      </c>
      <c r="DF4" t="n">
        <v>51839</v>
      </c>
      <c r="DG4" t="n">
        <v>51839</v>
      </c>
      <c r="DH4" t="n">
        <v>51839</v>
      </c>
    </row>
    <row r="5" spans="1:112">
      <c r="A5" t="s">
        <v>5</v>
      </c>
      <c r="B5" t="n">
        <v>129</v>
      </c>
      <c r="C5" t="n">
        <v>135</v>
      </c>
      <c r="D5" t="n">
        <v>139</v>
      </c>
      <c r="E5" t="n">
        <v>174</v>
      </c>
      <c r="F5" t="n">
        <v>208</v>
      </c>
      <c r="G5" t="n">
        <v>227</v>
      </c>
      <c r="H5" t="n">
        <v>261</v>
      </c>
      <c r="I5" t="n">
        <v>301</v>
      </c>
      <c r="J5" t="n">
        <v>461</v>
      </c>
      <c r="K5" t="n">
        <v>548</v>
      </c>
      <c r="L5" t="n">
        <v>703</v>
      </c>
      <c r="M5" t="n">
        <v>827</v>
      </c>
      <c r="N5" t="n">
        <v>1030</v>
      </c>
      <c r="O5" t="n">
        <v>1428</v>
      </c>
      <c r="P5" t="n">
        <v>1687</v>
      </c>
      <c r="Q5" t="n">
        <v>2352</v>
      </c>
      <c r="R5" t="n">
        <v>3010</v>
      </c>
      <c r="S5" t="n">
        <v>3392</v>
      </c>
      <c r="T5" t="n">
        <v>3673</v>
      </c>
      <c r="U5" t="n">
        <v>4480</v>
      </c>
      <c r="V5" t="n">
        <v>4903</v>
      </c>
      <c r="W5" t="n">
        <v>5512</v>
      </c>
      <c r="X5" t="n">
        <v>6057</v>
      </c>
      <c r="Y5" t="n">
        <v>6336</v>
      </c>
      <c r="Z5" t="n">
        <v>7017</v>
      </c>
      <c r="AA5" t="n">
        <v>7089</v>
      </c>
      <c r="AB5" t="n">
        <v>7063</v>
      </c>
      <c r="AC5" t="n">
        <v>7183</v>
      </c>
      <c r="AD5" t="n">
        <v>7311</v>
      </c>
      <c r="AE5" t="n">
        <v>7421</v>
      </c>
      <c r="AF5" t="n">
        <v>7571</v>
      </c>
      <c r="AG5" t="n">
        <v>7707</v>
      </c>
      <c r="AH5" t="n">
        <v>7832</v>
      </c>
      <c r="AI5" t="n">
        <v>7935</v>
      </c>
      <c r="AJ5" t="n">
        <v>7996</v>
      </c>
      <c r="AK5" t="n">
        <v>8031</v>
      </c>
      <c r="AL5" t="n">
        <v>8007</v>
      </c>
      <c r="AM5" t="n">
        <v>7915</v>
      </c>
      <c r="AN5" t="n">
        <v>7795</v>
      </c>
      <c r="AO5" t="n">
        <v>7654</v>
      </c>
      <c r="AP5" t="n">
        <v>7441</v>
      </c>
      <c r="AQ5" t="n">
        <v>7818</v>
      </c>
      <c r="AR5" t="n">
        <v>8349</v>
      </c>
      <c r="AS5" t="n">
        <v>8880</v>
      </c>
      <c r="AT5" t="n">
        <v>9442</v>
      </c>
      <c r="AU5" t="n">
        <v>9963</v>
      </c>
      <c r="AV5" t="n">
        <v>10502</v>
      </c>
      <c r="AW5" t="n">
        <v>11121</v>
      </c>
      <c r="AX5" t="n">
        <v>11766</v>
      </c>
      <c r="AY5" t="n">
        <v>12461</v>
      </c>
      <c r="AZ5" t="n">
        <v>13196</v>
      </c>
      <c r="BA5" t="n">
        <v>13947</v>
      </c>
      <c r="BB5" t="n">
        <v>14752</v>
      </c>
      <c r="BC5" t="n">
        <v>15549</v>
      </c>
      <c r="BD5" t="n">
        <v>16327</v>
      </c>
      <c r="BE5" t="n">
        <v>17109</v>
      </c>
      <c r="BF5" t="n">
        <v>17888</v>
      </c>
      <c r="BG5" t="n">
        <v>18669</v>
      </c>
      <c r="BH5" t="n">
        <v>19454</v>
      </c>
      <c r="BI5" t="n">
        <v>20240</v>
      </c>
      <c r="BJ5" t="n">
        <v>21034</v>
      </c>
      <c r="BK5" t="n">
        <v>21827</v>
      </c>
      <c r="BL5" t="n">
        <v>22549</v>
      </c>
      <c r="BM5" t="n">
        <v>23180</v>
      </c>
      <c r="BN5" t="n">
        <v>23719</v>
      </c>
      <c r="BO5" t="n">
        <v>24165</v>
      </c>
      <c r="BP5" t="n">
        <v>24522</v>
      </c>
      <c r="BQ5" t="n">
        <v>24787</v>
      </c>
      <c r="BR5" t="n">
        <v>24963</v>
      </c>
      <c r="BS5" t="n">
        <v>25106</v>
      </c>
      <c r="BT5" t="n">
        <v>25235</v>
      </c>
      <c r="BU5" t="n">
        <v>25351</v>
      </c>
      <c r="BV5" t="n">
        <v>25452</v>
      </c>
      <c r="BW5" t="n">
        <v>25539</v>
      </c>
      <c r="BX5" t="n">
        <v>25610</v>
      </c>
      <c r="BY5" t="n">
        <v>25666</v>
      </c>
      <c r="BZ5" t="n">
        <v>25707</v>
      </c>
      <c r="CA5" t="n">
        <v>25742</v>
      </c>
      <c r="CB5" t="n">
        <v>25774</v>
      </c>
      <c r="CC5" t="n">
        <v>25804</v>
      </c>
      <c r="CD5" t="n">
        <v>25830</v>
      </c>
      <c r="CE5" t="n">
        <v>25853</v>
      </c>
      <c r="CF5" t="n">
        <v>25872</v>
      </c>
      <c r="CG5" t="n">
        <v>25888</v>
      </c>
      <c r="CH5" t="n">
        <v>25901</v>
      </c>
      <c r="CI5" t="n">
        <v>25911</v>
      </c>
      <c r="CJ5" t="n">
        <v>25916</v>
      </c>
      <c r="CK5" t="n">
        <v>25919</v>
      </c>
      <c r="CL5" t="n">
        <v>25919</v>
      </c>
      <c r="CM5" t="n">
        <v>25919</v>
      </c>
      <c r="CN5" t="n">
        <v>25919</v>
      </c>
      <c r="CO5" t="n">
        <v>25919</v>
      </c>
      <c r="CP5" t="n">
        <v>25919</v>
      </c>
      <c r="CQ5" t="n">
        <v>25919</v>
      </c>
      <c r="CR5" t="n">
        <v>25919</v>
      </c>
      <c r="CS5" t="n">
        <v>25919</v>
      </c>
      <c r="CT5" t="n">
        <v>25919</v>
      </c>
      <c r="CU5" t="n">
        <v>25919</v>
      </c>
      <c r="CV5" t="n">
        <v>25919</v>
      </c>
      <c r="CW5" t="n">
        <v>25919</v>
      </c>
      <c r="CX5" t="n">
        <v>25919</v>
      </c>
      <c r="CY5" t="n">
        <v>25919</v>
      </c>
      <c r="CZ5" t="n">
        <v>25919</v>
      </c>
      <c r="DA5" t="n">
        <v>25919</v>
      </c>
      <c r="DB5" t="n">
        <v>25919</v>
      </c>
      <c r="DC5" t="n">
        <v>25919</v>
      </c>
      <c r="DD5" t="n">
        <v>25919</v>
      </c>
      <c r="DE5" t="n">
        <v>25919</v>
      </c>
      <c r="DF5" t="n">
        <v>25919</v>
      </c>
      <c r="DG5" t="n">
        <v>25919</v>
      </c>
      <c r="DH5" t="n">
        <v>25919</v>
      </c>
    </row>
    <row r="6" spans="1:112">
      <c r="A6" t="s">
        <v>6</v>
      </c>
      <c r="B6" t="n">
        <v>2</v>
      </c>
      <c r="C6" t="n">
        <v>2</v>
      </c>
      <c r="D6" t="n">
        <v>6</v>
      </c>
      <c r="E6" t="n">
        <v>9</v>
      </c>
      <c r="F6" t="n">
        <v>12</v>
      </c>
      <c r="G6" t="n">
        <v>18</v>
      </c>
      <c r="H6" t="n">
        <v>28</v>
      </c>
      <c r="I6" t="n">
        <v>42</v>
      </c>
      <c r="J6" t="n">
        <v>54</v>
      </c>
      <c r="K6" t="n">
        <v>70</v>
      </c>
      <c r="L6" t="n">
        <v>114</v>
      </c>
      <c r="M6" t="n">
        <v>176</v>
      </c>
      <c r="N6" t="n">
        <v>296</v>
      </c>
      <c r="O6" t="n">
        <v>435</v>
      </c>
      <c r="P6" t="n">
        <v>1105</v>
      </c>
      <c r="Q6" t="n">
        <v>2056</v>
      </c>
      <c r="R6" t="n">
        <v>2899</v>
      </c>
      <c r="S6" t="n">
        <v>4170</v>
      </c>
      <c r="T6" t="n">
        <v>6120</v>
      </c>
      <c r="U6" t="n">
        <v>10566</v>
      </c>
      <c r="V6" t="n">
        <v>17944</v>
      </c>
      <c r="W6" t="n">
        <v>25428</v>
      </c>
      <c r="X6" t="n">
        <v>33032</v>
      </c>
      <c r="Y6" t="n">
        <v>36335</v>
      </c>
      <c r="Z6" t="n">
        <v>38340</v>
      </c>
      <c r="AA6" t="n">
        <v>39783</v>
      </c>
      <c r="AB6" t="n">
        <v>40749</v>
      </c>
      <c r="AC6" t="n">
        <v>43246</v>
      </c>
      <c r="AD6" t="n">
        <v>45741</v>
      </c>
      <c r="AE6" t="n">
        <v>48235</v>
      </c>
      <c r="AF6" t="n">
        <v>50727</v>
      </c>
      <c r="AG6" t="n">
        <v>53215</v>
      </c>
      <c r="AH6" t="n">
        <v>55696</v>
      </c>
      <c r="AI6" t="n">
        <v>58664</v>
      </c>
      <c r="AJ6" t="n">
        <v>62316</v>
      </c>
      <c r="AK6" t="n">
        <v>66593</v>
      </c>
      <c r="AL6" t="n">
        <v>71462</v>
      </c>
      <c r="AM6" t="n">
        <v>76935</v>
      </c>
      <c r="AN6" t="n">
        <v>82966</v>
      </c>
      <c r="AO6" t="n">
        <v>89478</v>
      </c>
      <c r="AP6" t="n">
        <v>96191</v>
      </c>
      <c r="AQ6" t="n">
        <v>102767</v>
      </c>
      <c r="AR6" t="n">
        <v>109947</v>
      </c>
      <c r="AS6" t="n">
        <v>116343</v>
      </c>
      <c r="AT6" t="n">
        <v>122441</v>
      </c>
      <c r="AU6" t="n">
        <v>128431</v>
      </c>
      <c r="AV6" t="n">
        <v>134444</v>
      </c>
      <c r="AW6" t="n">
        <v>140777</v>
      </c>
      <c r="AX6" t="n">
        <v>147536</v>
      </c>
      <c r="AY6" t="n">
        <v>154735</v>
      </c>
      <c r="AZ6" t="n">
        <v>162390</v>
      </c>
      <c r="BA6" t="n">
        <v>170091</v>
      </c>
      <c r="BB6" t="n">
        <v>177710</v>
      </c>
      <c r="BC6" t="n">
        <v>185200</v>
      </c>
      <c r="BD6" t="n">
        <v>192467</v>
      </c>
      <c r="BE6" t="n">
        <v>199614</v>
      </c>
      <c r="BF6" t="n">
        <v>206604</v>
      </c>
      <c r="BG6" t="n">
        <v>213358</v>
      </c>
      <c r="BH6" t="n">
        <v>219796</v>
      </c>
      <c r="BI6" t="n">
        <v>225775</v>
      </c>
      <c r="BJ6" t="n">
        <v>231195</v>
      </c>
      <c r="BK6" t="n">
        <v>236015</v>
      </c>
      <c r="BL6" t="n">
        <v>240216</v>
      </c>
      <c r="BM6" t="n">
        <v>243727</v>
      </c>
      <c r="BN6" t="n">
        <v>246620</v>
      </c>
      <c r="BO6" t="n">
        <v>248966</v>
      </c>
      <c r="BP6" t="n">
        <v>250839</v>
      </c>
      <c r="BQ6" t="n">
        <v>252320</v>
      </c>
      <c r="BR6" t="n">
        <v>253481</v>
      </c>
      <c r="BS6" t="n">
        <v>254397</v>
      </c>
      <c r="BT6" t="n">
        <v>255205</v>
      </c>
      <c r="BU6" t="n">
        <v>255902</v>
      </c>
      <c r="BV6" t="n">
        <v>256496</v>
      </c>
      <c r="BW6" t="n">
        <v>256994</v>
      </c>
      <c r="BX6" t="n">
        <v>257410</v>
      </c>
      <c r="BY6" t="n">
        <v>257755</v>
      </c>
      <c r="BZ6" t="n">
        <v>258041</v>
      </c>
      <c r="CA6" t="n">
        <v>258276</v>
      </c>
      <c r="CB6" t="n">
        <v>258480</v>
      </c>
      <c r="CC6" t="n">
        <v>258655</v>
      </c>
      <c r="CD6" t="n">
        <v>258799</v>
      </c>
      <c r="CE6" t="n">
        <v>258916</v>
      </c>
      <c r="CF6" t="n">
        <v>259008</v>
      </c>
      <c r="CG6" t="n">
        <v>259078</v>
      </c>
      <c r="CH6" t="n">
        <v>259128</v>
      </c>
      <c r="CI6" t="n">
        <v>259162</v>
      </c>
      <c r="CJ6" t="n">
        <v>259182</v>
      </c>
      <c r="CK6" t="n">
        <v>259192</v>
      </c>
      <c r="CL6" t="n">
        <v>259195</v>
      </c>
      <c r="CM6" t="n">
        <v>259195</v>
      </c>
      <c r="CN6" t="n">
        <v>259195</v>
      </c>
      <c r="CO6" t="n">
        <v>259195</v>
      </c>
      <c r="CP6" t="n">
        <v>259195</v>
      </c>
      <c r="CQ6" t="n">
        <v>259195</v>
      </c>
      <c r="CR6" t="n">
        <v>259195</v>
      </c>
      <c r="CS6" t="n">
        <v>259195</v>
      </c>
      <c r="CT6" t="n">
        <v>259195</v>
      </c>
      <c r="CU6" t="n">
        <v>259195</v>
      </c>
      <c r="CV6" t="n">
        <v>259195</v>
      </c>
      <c r="CW6" t="n">
        <v>259195</v>
      </c>
      <c r="CX6" t="n">
        <v>259195</v>
      </c>
      <c r="CY6" t="n">
        <v>259195</v>
      </c>
      <c r="CZ6" t="n">
        <v>259195</v>
      </c>
      <c r="DA6" t="n">
        <v>259195</v>
      </c>
      <c r="DB6" t="n">
        <v>259195</v>
      </c>
      <c r="DC6" t="n">
        <v>259195</v>
      </c>
      <c r="DD6" t="n">
        <v>259195</v>
      </c>
      <c r="DE6" t="n">
        <v>259195</v>
      </c>
      <c r="DF6" t="n">
        <v>259195</v>
      </c>
      <c r="DG6" t="n">
        <v>259195</v>
      </c>
      <c r="DH6" t="n">
        <v>259195</v>
      </c>
    </row>
    <row r="7" spans="1:112">
      <c r="A7" t="s">
        <v>7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t="n">
        <v>2</v>
      </c>
      <c r="S7" t="n">
        <v>3</v>
      </c>
      <c r="T7" t="n">
        <v>3</v>
      </c>
      <c r="U7" t="n">
        <v>8</v>
      </c>
      <c r="V7" t="n">
        <v>8</v>
      </c>
      <c r="W7" t="n">
        <v>8</v>
      </c>
      <c r="X7" t="n">
        <v>19</v>
      </c>
      <c r="Y7" t="n">
        <v>30</v>
      </c>
      <c r="Z7" t="n">
        <v>34</v>
      </c>
      <c r="AA7" t="n">
        <v>34</v>
      </c>
      <c r="AB7" t="n">
        <v>34</v>
      </c>
      <c r="AC7" t="n">
        <v>36</v>
      </c>
      <c r="AD7" t="n">
        <v>38</v>
      </c>
      <c r="AE7" t="n">
        <v>40</v>
      </c>
      <c r="AF7" t="n">
        <v>42</v>
      </c>
      <c r="AG7" t="n">
        <v>44</v>
      </c>
      <c r="AH7" t="n">
        <v>46</v>
      </c>
      <c r="AI7" t="n">
        <v>50</v>
      </c>
      <c r="AJ7" t="n">
        <v>54</v>
      </c>
      <c r="AK7" t="n">
        <v>58</v>
      </c>
      <c r="AL7" t="n">
        <v>61</v>
      </c>
      <c r="AM7" t="n">
        <v>65</v>
      </c>
      <c r="AN7" t="n">
        <v>69</v>
      </c>
      <c r="AO7" t="n">
        <v>73</v>
      </c>
      <c r="AP7" t="n">
        <v>77</v>
      </c>
      <c r="AQ7" t="n">
        <v>82</v>
      </c>
      <c r="AR7" t="n">
        <v>96</v>
      </c>
      <c r="AS7" t="n">
        <v>109</v>
      </c>
      <c r="AT7" t="n">
        <v>120</v>
      </c>
      <c r="AU7" t="n">
        <v>132</v>
      </c>
      <c r="AV7" t="n">
        <v>143</v>
      </c>
      <c r="AW7" t="n">
        <v>155</v>
      </c>
      <c r="AX7" t="n">
        <v>167</v>
      </c>
      <c r="AY7" t="n">
        <v>178</v>
      </c>
      <c r="AZ7" t="n">
        <v>190</v>
      </c>
      <c r="BA7" t="n">
        <v>203</v>
      </c>
      <c r="BB7" t="n">
        <v>217</v>
      </c>
      <c r="BC7" t="n">
        <v>230</v>
      </c>
      <c r="BD7" t="n">
        <v>242</v>
      </c>
      <c r="BE7" t="n">
        <v>255</v>
      </c>
      <c r="BF7" t="n">
        <v>267</v>
      </c>
      <c r="BG7" t="n">
        <v>279</v>
      </c>
      <c r="BH7" t="n">
        <v>290</v>
      </c>
      <c r="BI7" t="n">
        <v>302</v>
      </c>
      <c r="BJ7" t="n">
        <v>313</v>
      </c>
      <c r="BK7" t="n">
        <v>324</v>
      </c>
      <c r="BL7" t="n">
        <v>335</v>
      </c>
      <c r="BM7" t="n">
        <v>345</v>
      </c>
      <c r="BN7" t="n">
        <v>353</v>
      </c>
      <c r="BO7" t="n">
        <v>360</v>
      </c>
      <c r="BP7" t="n">
        <v>366</v>
      </c>
      <c r="BQ7" t="n">
        <v>370</v>
      </c>
      <c r="BR7" t="n">
        <v>374</v>
      </c>
      <c r="BS7" t="n">
        <v>376</v>
      </c>
      <c r="BT7" t="n">
        <v>378</v>
      </c>
      <c r="BU7" t="n">
        <v>379</v>
      </c>
      <c r="BV7" t="n">
        <v>381</v>
      </c>
      <c r="BW7" t="n">
        <v>382</v>
      </c>
      <c r="BX7" t="n">
        <v>383</v>
      </c>
      <c r="BY7" t="n">
        <v>384</v>
      </c>
      <c r="BZ7" t="n">
        <v>385</v>
      </c>
      <c r="CA7" t="n">
        <v>386</v>
      </c>
      <c r="CB7" t="n">
        <v>386</v>
      </c>
      <c r="CC7" t="n">
        <v>387</v>
      </c>
      <c r="CD7" t="n">
        <v>387</v>
      </c>
      <c r="CE7" t="n">
        <v>387</v>
      </c>
      <c r="CF7" t="n">
        <v>388</v>
      </c>
      <c r="CG7" t="n">
        <v>388</v>
      </c>
      <c r="CH7" t="n">
        <v>388</v>
      </c>
      <c r="CI7" t="n">
        <v>388</v>
      </c>
      <c r="CJ7" t="n">
        <v>388</v>
      </c>
      <c r="CK7" t="n">
        <v>388</v>
      </c>
      <c r="CL7" t="n">
        <v>388</v>
      </c>
      <c r="CM7" t="n">
        <v>388</v>
      </c>
      <c r="CN7" t="n">
        <v>388</v>
      </c>
      <c r="CO7" t="n">
        <v>388</v>
      </c>
      <c r="CP7" t="n">
        <v>388</v>
      </c>
      <c r="CQ7" t="n">
        <v>388</v>
      </c>
      <c r="CR7" t="n">
        <v>388</v>
      </c>
      <c r="CS7" t="n">
        <v>388</v>
      </c>
      <c r="CT7" t="n">
        <v>388</v>
      </c>
      <c r="CU7" t="n">
        <v>388</v>
      </c>
      <c r="CV7" t="n">
        <v>388</v>
      </c>
      <c r="CW7" t="n">
        <v>388</v>
      </c>
      <c r="CX7" t="n">
        <v>388</v>
      </c>
      <c r="CY7" t="n">
        <v>388</v>
      </c>
      <c r="CZ7" t="n">
        <v>388</v>
      </c>
      <c r="DA7" t="n">
        <v>388</v>
      </c>
      <c r="DB7" t="n">
        <v>388</v>
      </c>
      <c r="DC7" t="n">
        <v>388</v>
      </c>
      <c r="DD7" t="n">
        <v>388</v>
      </c>
      <c r="DE7" t="n">
        <v>388</v>
      </c>
      <c r="DF7" t="n">
        <v>388</v>
      </c>
      <c r="DG7" t="n">
        <v>388</v>
      </c>
      <c r="DH7" t="n">
        <v>388</v>
      </c>
    </row>
    <row r="8" spans="1:112">
      <c r="A8" t="s">
        <v>12</v>
      </c>
    </row>
    <row r="9" spans="1:112">
      <c r="A9" t="s">
        <v>2</v>
      </c>
      <c r="B9" t="n">
        <v>3982</v>
      </c>
      <c r="C9" t="n">
        <v>4033</v>
      </c>
      <c r="D9" t="n">
        <v>4049</v>
      </c>
      <c r="E9" t="n">
        <v>4117</v>
      </c>
      <c r="F9" t="n">
        <v>4211</v>
      </c>
      <c r="G9" t="n">
        <v>4348</v>
      </c>
      <c r="H9" t="n">
        <v>4348</v>
      </c>
      <c r="I9" t="n">
        <v>4348</v>
      </c>
      <c r="J9" t="n">
        <v>4421</v>
      </c>
      <c r="K9" t="n">
        <v>4599</v>
      </c>
      <c r="L9" t="n">
        <v>4883</v>
      </c>
      <c r="M9" t="n">
        <v>4883</v>
      </c>
      <c r="N9" t="n">
        <v>4989</v>
      </c>
      <c r="O9" t="n">
        <v>5005</v>
      </c>
      <c r="P9" t="n">
        <v>5238</v>
      </c>
      <c r="Q9" t="n">
        <v>5262</v>
      </c>
      <c r="R9" t="n">
        <v>5262</v>
      </c>
      <c r="S9" t="n">
        <v>5262</v>
      </c>
      <c r="T9" t="n">
        <v>5289</v>
      </c>
      <c r="U9" t="n">
        <v>5465</v>
      </c>
      <c r="V9" t="n">
        <v>5532</v>
      </c>
      <c r="W9" t="n">
        <v>5750</v>
      </c>
      <c r="X9" t="n">
        <v>5750</v>
      </c>
      <c r="Y9" t="n">
        <v>5750</v>
      </c>
      <c r="Z9" t="n">
        <v>5750</v>
      </c>
      <c r="AA9" t="n">
        <v>5759</v>
      </c>
      <c r="AB9" t="n">
        <v>5759</v>
      </c>
      <c r="AC9" t="n">
        <v>5759</v>
      </c>
      <c r="AD9" t="n">
        <v>5759</v>
      </c>
      <c r="AE9" t="n">
        <v>5759</v>
      </c>
      <c r="AF9" t="n">
        <v>5759</v>
      </c>
      <c r="AG9" t="n">
        <v>5759</v>
      </c>
      <c r="AH9" t="n">
        <v>5759</v>
      </c>
      <c r="AI9" t="n">
        <v>5759</v>
      </c>
      <c r="AJ9" t="n">
        <v>5759</v>
      </c>
      <c r="AK9" t="n">
        <v>5759</v>
      </c>
      <c r="AL9" t="n">
        <v>5759</v>
      </c>
      <c r="AM9" t="n">
        <v>5759</v>
      </c>
      <c r="AN9" t="n">
        <v>5759</v>
      </c>
      <c r="AO9" t="n">
        <v>5759</v>
      </c>
      <c r="AP9" t="n">
        <v>5759</v>
      </c>
      <c r="AQ9" t="n">
        <v>5759</v>
      </c>
      <c r="AR9" t="n">
        <v>5759</v>
      </c>
      <c r="AS9" t="n">
        <v>5759</v>
      </c>
      <c r="AT9" t="n">
        <v>5759</v>
      </c>
      <c r="AU9" t="n">
        <v>5759</v>
      </c>
      <c r="AV9" t="n">
        <v>5759</v>
      </c>
      <c r="AW9" t="n">
        <v>5759</v>
      </c>
      <c r="AX9" t="n">
        <v>5759</v>
      </c>
      <c r="AY9" t="n">
        <v>5759</v>
      </c>
      <c r="AZ9" t="n">
        <v>5759</v>
      </c>
      <c r="BA9" t="n">
        <v>5759</v>
      </c>
      <c r="BB9" t="n">
        <v>5759</v>
      </c>
      <c r="BC9" t="n">
        <v>5759</v>
      </c>
      <c r="BD9" t="n">
        <v>5759</v>
      </c>
      <c r="BE9" t="n">
        <v>5759</v>
      </c>
      <c r="BF9" t="n">
        <v>5759</v>
      </c>
      <c r="BG9" t="n">
        <v>5759</v>
      </c>
      <c r="BH9" t="n">
        <v>5759</v>
      </c>
      <c r="BI9" t="n">
        <v>5759</v>
      </c>
      <c r="BJ9" t="n">
        <v>5759</v>
      </c>
      <c r="BK9" t="n">
        <v>5759</v>
      </c>
      <c r="BL9" t="n">
        <v>5759</v>
      </c>
      <c r="BM9" t="n">
        <v>5759</v>
      </c>
      <c r="BN9" t="n">
        <v>5759</v>
      </c>
      <c r="BO9" t="n">
        <v>5759</v>
      </c>
      <c r="BP9" t="n">
        <v>5759</v>
      </c>
      <c r="BQ9" t="n">
        <v>5759</v>
      </c>
      <c r="BR9" t="n">
        <v>5759</v>
      </c>
      <c r="BS9" t="n">
        <v>5759</v>
      </c>
      <c r="BT9" t="n">
        <v>5759</v>
      </c>
      <c r="BU9" t="n">
        <v>4763</v>
      </c>
      <c r="BV9" t="n">
        <v>4004</v>
      </c>
      <c r="BW9" t="n">
        <v>3430</v>
      </c>
      <c r="BX9" t="n">
        <v>2983</v>
      </c>
      <c r="BY9" t="n">
        <v>2624</v>
      </c>
      <c r="BZ9" t="n">
        <v>2321</v>
      </c>
      <c r="CA9" t="n">
        <v>2093</v>
      </c>
      <c r="CB9" t="n">
        <v>1803</v>
      </c>
      <c r="CC9" t="n">
        <v>1675</v>
      </c>
      <c r="CD9" t="n">
        <v>1396</v>
      </c>
      <c r="CE9" t="n">
        <v>1262</v>
      </c>
      <c r="CF9" t="n">
        <v>1162</v>
      </c>
      <c r="CG9" t="n">
        <v>1057</v>
      </c>
      <c r="CH9" t="n">
        <v>977</v>
      </c>
      <c r="CI9" t="n">
        <v>858</v>
      </c>
      <c r="CJ9" t="n">
        <v>765</v>
      </c>
      <c r="CK9" t="n">
        <v>693</v>
      </c>
      <c r="CL9" t="n">
        <v>632</v>
      </c>
      <c r="CM9" t="n">
        <v>584</v>
      </c>
      <c r="CN9" t="n">
        <v>497</v>
      </c>
      <c r="CO9" t="n">
        <v>429</v>
      </c>
      <c r="CP9" t="n">
        <v>313</v>
      </c>
      <c r="CQ9" t="n">
        <v>235</v>
      </c>
      <c r="CR9" t="n">
        <v>169</v>
      </c>
      <c r="CS9" t="n">
        <v>128</v>
      </c>
      <c r="CT9" t="n">
        <v>95</v>
      </c>
      <c r="CU9" t="n">
        <v>66</v>
      </c>
      <c r="CV9" t="n">
        <v>46</v>
      </c>
      <c r="CW9" t="n">
        <v>21</v>
      </c>
      <c r="CX9" t="n">
        <v>13</v>
      </c>
      <c r="CY9" t="n">
        <v>1</v>
      </c>
      <c r="CZ9" t="n">
        <v>1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</row>
    <row r="10" spans="1:112">
      <c r="A10" t="s">
        <v>3</v>
      </c>
      <c r="B10" t="n">
        <v>55</v>
      </c>
      <c r="C10" t="n">
        <v>106</v>
      </c>
      <c r="D10" t="n">
        <v>174</v>
      </c>
      <c r="E10" t="n">
        <v>326</v>
      </c>
      <c r="F10" t="n">
        <v>618</v>
      </c>
      <c r="G10" t="n">
        <v>1121</v>
      </c>
      <c r="H10" t="n">
        <v>1549</v>
      </c>
      <c r="I10" t="n">
        <v>2089</v>
      </c>
      <c r="J10" t="n">
        <v>2877</v>
      </c>
      <c r="K10" t="n">
        <v>4435</v>
      </c>
      <c r="L10" t="n">
        <v>6097</v>
      </c>
      <c r="M10" t="n">
        <v>8738</v>
      </c>
      <c r="N10" t="n">
        <v>11976</v>
      </c>
      <c r="O10" t="n">
        <v>14381</v>
      </c>
      <c r="P10" t="n">
        <v>16419</v>
      </c>
      <c r="Q10" t="n">
        <v>18248</v>
      </c>
      <c r="R10" t="n">
        <v>20474</v>
      </c>
      <c r="S10" t="n">
        <v>22116</v>
      </c>
      <c r="T10" t="n">
        <v>22794</v>
      </c>
      <c r="U10" t="n">
        <v>25697</v>
      </c>
      <c r="V10" t="n">
        <v>26823</v>
      </c>
      <c r="W10" t="n">
        <v>28524</v>
      </c>
      <c r="X10" t="n">
        <v>30711</v>
      </c>
      <c r="Y10" t="n">
        <v>33400</v>
      </c>
      <c r="Z10" t="n">
        <v>37563</v>
      </c>
      <c r="AA10" t="n">
        <v>41186</v>
      </c>
      <c r="AB10" t="n">
        <v>44494</v>
      </c>
      <c r="AC10" t="n">
        <v>47271</v>
      </c>
      <c r="AD10" t="n">
        <v>50036</v>
      </c>
      <c r="AE10" t="n">
        <v>52773</v>
      </c>
      <c r="AF10" t="n">
        <v>55552</v>
      </c>
      <c r="AG10" t="n">
        <v>58236</v>
      </c>
      <c r="AH10" t="n">
        <v>61466</v>
      </c>
      <c r="AI10" t="n">
        <v>64628</v>
      </c>
      <c r="AJ10" t="n">
        <v>67677</v>
      </c>
      <c r="AK10" t="n">
        <v>70946</v>
      </c>
      <c r="AL10" t="n">
        <v>73981</v>
      </c>
      <c r="AM10" t="n">
        <v>76591</v>
      </c>
      <c r="AN10" t="n">
        <v>79230</v>
      </c>
      <c r="AO10" t="n">
        <v>81729</v>
      </c>
      <c r="AP10" t="n">
        <v>84208</v>
      </c>
      <c r="AQ10" t="n">
        <v>87229</v>
      </c>
      <c r="AR10" t="n">
        <v>91161</v>
      </c>
      <c r="AS10" t="n">
        <v>95185</v>
      </c>
      <c r="AT10" t="n">
        <v>99475</v>
      </c>
      <c r="AU10" t="n">
        <v>103443</v>
      </c>
      <c r="AV10" t="n">
        <v>107624</v>
      </c>
      <c r="AW10" t="n">
        <v>111825</v>
      </c>
      <c r="AX10" t="n">
        <v>115967</v>
      </c>
      <c r="AY10" t="n">
        <v>119904</v>
      </c>
      <c r="AZ10" t="n">
        <v>123341</v>
      </c>
      <c r="BA10" t="n">
        <v>126528</v>
      </c>
      <c r="BB10" t="n">
        <v>129545</v>
      </c>
      <c r="BC10" t="n">
        <v>132692</v>
      </c>
      <c r="BD10" t="n">
        <v>135756</v>
      </c>
      <c r="BE10" t="n">
        <v>138905</v>
      </c>
      <c r="BF10" t="n">
        <v>142003</v>
      </c>
      <c r="BG10" t="n">
        <v>145038</v>
      </c>
      <c r="BH10" t="n">
        <v>147933</v>
      </c>
      <c r="BI10" t="n">
        <v>150685</v>
      </c>
      <c r="BJ10" t="n">
        <v>153410</v>
      </c>
      <c r="BK10" t="n">
        <v>155966</v>
      </c>
      <c r="BL10" t="n">
        <v>158403</v>
      </c>
      <c r="BM10" t="n">
        <v>160728</v>
      </c>
      <c r="BN10" t="n">
        <v>162846</v>
      </c>
      <c r="BO10" t="n">
        <v>164788</v>
      </c>
      <c r="BP10" t="n">
        <v>166618</v>
      </c>
      <c r="BQ10" t="n">
        <v>168218</v>
      </c>
      <c r="BR10" t="n">
        <v>169403</v>
      </c>
      <c r="BS10" t="n">
        <v>170290</v>
      </c>
      <c r="BT10" t="n">
        <v>170937</v>
      </c>
      <c r="BU10" t="n">
        <v>171407</v>
      </c>
      <c r="BV10" t="n">
        <v>171759</v>
      </c>
      <c r="BW10" t="n">
        <v>172003</v>
      </c>
      <c r="BX10" t="n">
        <v>172172</v>
      </c>
      <c r="BY10" t="n">
        <v>172267</v>
      </c>
      <c r="BZ10" t="n">
        <v>172317</v>
      </c>
      <c r="CA10" t="n">
        <v>172317</v>
      </c>
      <c r="CB10" t="n">
        <v>172317</v>
      </c>
      <c r="CC10" t="n">
        <v>172317</v>
      </c>
      <c r="CD10" t="n">
        <v>172317</v>
      </c>
      <c r="CE10" t="n">
        <v>172317</v>
      </c>
      <c r="CF10" t="n">
        <v>172317</v>
      </c>
      <c r="CG10" t="n">
        <v>172317</v>
      </c>
      <c r="CH10" t="n">
        <v>172317</v>
      </c>
      <c r="CI10" t="n">
        <v>172317</v>
      </c>
      <c r="CJ10" t="n">
        <v>172317</v>
      </c>
      <c r="CK10" t="n">
        <v>172317</v>
      </c>
      <c r="CL10" t="n">
        <v>172317</v>
      </c>
      <c r="CM10" t="n">
        <v>172317</v>
      </c>
      <c r="CN10" t="n">
        <v>172317</v>
      </c>
      <c r="CO10" t="n">
        <v>172317</v>
      </c>
      <c r="CP10" t="n">
        <v>172317</v>
      </c>
      <c r="CQ10" t="n">
        <v>172317</v>
      </c>
      <c r="CR10" t="n">
        <v>172317</v>
      </c>
      <c r="CS10" t="n">
        <v>172317</v>
      </c>
      <c r="CT10" t="n">
        <v>172317</v>
      </c>
      <c r="CU10" t="n">
        <v>172317</v>
      </c>
      <c r="CV10" t="n">
        <v>172317</v>
      </c>
      <c r="CW10" t="n">
        <v>172317</v>
      </c>
      <c r="CX10" t="n">
        <v>172317</v>
      </c>
      <c r="CY10" t="n">
        <v>172317</v>
      </c>
      <c r="CZ10" t="n">
        <v>172317</v>
      </c>
      <c r="DA10" t="n">
        <v>172317</v>
      </c>
      <c r="DB10" t="n">
        <v>172317</v>
      </c>
      <c r="DC10" t="n">
        <v>172317</v>
      </c>
      <c r="DD10" t="n">
        <v>172317</v>
      </c>
      <c r="DE10" t="n">
        <v>172317</v>
      </c>
      <c r="DF10" t="n">
        <v>172317</v>
      </c>
      <c r="DG10" t="n">
        <v>172317</v>
      </c>
      <c r="DH10" t="n">
        <v>172317</v>
      </c>
    </row>
    <row r="11" spans="1:112">
      <c r="A11" t="s">
        <v>4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35</v>
      </c>
      <c r="V11" t="n">
        <v>80</v>
      </c>
      <c r="W11" t="n">
        <v>188</v>
      </c>
      <c r="X11" t="n">
        <v>268</v>
      </c>
      <c r="Y11" t="n">
        <v>622</v>
      </c>
      <c r="Z11" t="n">
        <v>994</v>
      </c>
      <c r="AA11" t="n">
        <v>3284</v>
      </c>
      <c r="AB11" t="n">
        <v>3784</v>
      </c>
      <c r="AC11" t="n">
        <v>4434</v>
      </c>
      <c r="AD11" t="n">
        <v>5134</v>
      </c>
      <c r="AE11" t="n">
        <v>5834</v>
      </c>
      <c r="AF11" t="n">
        <v>6534</v>
      </c>
      <c r="AG11" t="n">
        <v>7034</v>
      </c>
      <c r="AH11" t="n">
        <v>7534</v>
      </c>
      <c r="AI11" t="n">
        <v>8234</v>
      </c>
      <c r="AJ11" t="n">
        <v>8934</v>
      </c>
      <c r="AK11" t="n">
        <v>9634</v>
      </c>
      <c r="AL11" t="n">
        <v>10474</v>
      </c>
      <c r="AM11" t="n">
        <v>11314</v>
      </c>
      <c r="AN11" t="n">
        <v>12154</v>
      </c>
      <c r="AO11" t="n">
        <v>12994</v>
      </c>
      <c r="AP11" t="n">
        <v>13825</v>
      </c>
      <c r="AQ11" t="n">
        <v>15807</v>
      </c>
      <c r="AR11" t="n">
        <v>17767</v>
      </c>
      <c r="AS11" t="n">
        <v>19716</v>
      </c>
      <c r="AT11" t="n">
        <v>21590</v>
      </c>
      <c r="AU11" t="n">
        <v>23402</v>
      </c>
      <c r="AV11" t="n">
        <v>24689</v>
      </c>
      <c r="AW11" t="n">
        <v>26028</v>
      </c>
      <c r="AX11" t="n">
        <v>27370</v>
      </c>
      <c r="AY11" t="n">
        <v>28697</v>
      </c>
      <c r="AZ11" t="n">
        <v>30019</v>
      </c>
      <c r="BA11" t="n">
        <v>31324</v>
      </c>
      <c r="BB11" t="n">
        <v>32678</v>
      </c>
      <c r="BC11" t="n">
        <v>34000</v>
      </c>
      <c r="BD11" t="n">
        <v>35365</v>
      </c>
      <c r="BE11" t="n">
        <v>36642</v>
      </c>
      <c r="BF11" t="n">
        <v>37990</v>
      </c>
      <c r="BG11" t="n">
        <v>39285</v>
      </c>
      <c r="BH11" t="n">
        <v>40545</v>
      </c>
      <c r="BI11" t="n">
        <v>41785</v>
      </c>
      <c r="BJ11" t="n">
        <v>43006</v>
      </c>
      <c r="BK11" t="n">
        <v>44214</v>
      </c>
      <c r="BL11" t="n">
        <v>45118</v>
      </c>
      <c r="BM11" t="n">
        <v>45790</v>
      </c>
      <c r="BN11" t="n">
        <v>46289</v>
      </c>
      <c r="BO11" t="n">
        <v>46663</v>
      </c>
      <c r="BP11" t="n">
        <v>46938</v>
      </c>
      <c r="BQ11" t="n">
        <v>47145</v>
      </c>
      <c r="BR11" t="n">
        <v>47299</v>
      </c>
      <c r="BS11" t="n">
        <v>47381</v>
      </c>
      <c r="BT11" t="n">
        <v>47439</v>
      </c>
      <c r="BU11" t="n">
        <v>47439</v>
      </c>
      <c r="BV11" t="n">
        <v>47439</v>
      </c>
      <c r="BW11" t="n">
        <v>47439</v>
      </c>
      <c r="BX11" t="n">
        <v>47439</v>
      </c>
      <c r="BY11" t="n">
        <v>47439</v>
      </c>
      <c r="BZ11" t="n">
        <v>47439</v>
      </c>
      <c r="CA11" t="n">
        <v>47439</v>
      </c>
      <c r="CB11" t="n">
        <v>47439</v>
      </c>
      <c r="CC11" t="n">
        <v>47439</v>
      </c>
      <c r="CD11" t="n">
        <v>47439</v>
      </c>
      <c r="CE11" t="n">
        <v>47439</v>
      </c>
      <c r="CF11" t="n">
        <v>47439</v>
      </c>
      <c r="CG11" t="n">
        <v>47439</v>
      </c>
      <c r="CH11" t="n">
        <v>47439</v>
      </c>
      <c r="CI11" t="n">
        <v>47439</v>
      </c>
      <c r="CJ11" t="n">
        <v>47439</v>
      </c>
      <c r="CK11" t="n">
        <v>47439</v>
      </c>
      <c r="CL11" t="n">
        <v>47439</v>
      </c>
      <c r="CM11" t="n">
        <v>47439</v>
      </c>
      <c r="CN11" t="n">
        <v>47439</v>
      </c>
      <c r="CO11" t="n">
        <v>47439</v>
      </c>
      <c r="CP11" t="n">
        <v>47439</v>
      </c>
      <c r="CQ11" t="n">
        <v>47439</v>
      </c>
      <c r="CR11" t="n">
        <v>47439</v>
      </c>
      <c r="CS11" t="n">
        <v>47439</v>
      </c>
      <c r="CT11" t="n">
        <v>47439</v>
      </c>
      <c r="CU11" t="n">
        <v>47439</v>
      </c>
      <c r="CV11" t="n">
        <v>47439</v>
      </c>
      <c r="CW11" t="n">
        <v>47439</v>
      </c>
      <c r="CX11" t="n">
        <v>47439</v>
      </c>
      <c r="CY11" t="n">
        <v>47439</v>
      </c>
      <c r="CZ11" t="n">
        <v>47439</v>
      </c>
      <c r="DA11" t="n">
        <v>47439</v>
      </c>
      <c r="DB11" t="n">
        <v>47439</v>
      </c>
      <c r="DC11" t="n">
        <v>47439</v>
      </c>
      <c r="DD11" t="n">
        <v>47439</v>
      </c>
      <c r="DE11" t="n">
        <v>47439</v>
      </c>
      <c r="DF11" t="n">
        <v>47439</v>
      </c>
      <c r="DG11" t="n">
        <v>47439</v>
      </c>
      <c r="DH11" t="n">
        <v>47439</v>
      </c>
    </row>
    <row r="12" spans="1:112">
      <c r="A12" t="s">
        <v>5</v>
      </c>
      <c r="B12" t="n">
        <v>129</v>
      </c>
      <c r="C12" t="n">
        <v>135</v>
      </c>
      <c r="D12" t="n">
        <v>139</v>
      </c>
      <c r="E12" t="n">
        <v>174</v>
      </c>
      <c r="F12" t="n">
        <v>208</v>
      </c>
      <c r="G12" t="n">
        <v>227</v>
      </c>
      <c r="H12" t="n">
        <v>261</v>
      </c>
      <c r="I12" t="n">
        <v>301</v>
      </c>
      <c r="J12" t="n">
        <v>461</v>
      </c>
      <c r="K12" t="n">
        <v>548</v>
      </c>
      <c r="L12" t="n">
        <v>703</v>
      </c>
      <c r="M12" t="n">
        <v>827</v>
      </c>
      <c r="N12" t="n">
        <v>1030</v>
      </c>
      <c r="O12" t="n">
        <v>1428</v>
      </c>
      <c r="P12" t="n">
        <v>1687</v>
      </c>
      <c r="Q12" t="n">
        <v>2352</v>
      </c>
      <c r="R12" t="n">
        <v>3010</v>
      </c>
      <c r="S12" t="n">
        <v>3392</v>
      </c>
      <c r="T12" t="n">
        <v>3673</v>
      </c>
      <c r="U12" t="n">
        <v>4480</v>
      </c>
      <c r="V12" t="n">
        <v>4903</v>
      </c>
      <c r="W12" t="n">
        <v>5494</v>
      </c>
      <c r="X12" t="n">
        <v>6030</v>
      </c>
      <c r="Y12" t="n">
        <v>6304</v>
      </c>
      <c r="Z12" t="n">
        <v>6981</v>
      </c>
      <c r="AA12" t="n">
        <v>7051</v>
      </c>
      <c r="AB12" t="n">
        <v>7026</v>
      </c>
      <c r="AC12" t="n">
        <v>7149</v>
      </c>
      <c r="AD12" t="n">
        <v>7265</v>
      </c>
      <c r="AE12" t="n">
        <v>7353</v>
      </c>
      <c r="AF12" t="n">
        <v>7480</v>
      </c>
      <c r="AG12" t="n">
        <v>7590</v>
      </c>
      <c r="AH12" t="n">
        <v>7692</v>
      </c>
      <c r="AI12" t="n">
        <v>7767</v>
      </c>
      <c r="AJ12" t="n">
        <v>7773</v>
      </c>
      <c r="AK12" t="n">
        <v>7764</v>
      </c>
      <c r="AL12" t="n">
        <v>7636</v>
      </c>
      <c r="AM12" t="n">
        <v>7427</v>
      </c>
      <c r="AN12" t="n">
        <v>7219</v>
      </c>
      <c r="AO12" t="n">
        <v>7046</v>
      </c>
      <c r="AP12" t="n">
        <v>6760</v>
      </c>
      <c r="AQ12" t="n">
        <v>7084</v>
      </c>
      <c r="AR12" t="n">
        <v>7572</v>
      </c>
      <c r="AS12" t="n">
        <v>8029</v>
      </c>
      <c r="AT12" t="n">
        <v>8552</v>
      </c>
      <c r="AU12" t="n">
        <v>9012</v>
      </c>
      <c r="AV12" t="n">
        <v>9588</v>
      </c>
      <c r="AW12" t="n">
        <v>10264</v>
      </c>
      <c r="AX12" t="n">
        <v>10997</v>
      </c>
      <c r="AY12" t="n">
        <v>11735</v>
      </c>
      <c r="AZ12" t="n">
        <v>12517</v>
      </c>
      <c r="BA12" t="n">
        <v>13304</v>
      </c>
      <c r="BB12" t="n">
        <v>14085</v>
      </c>
      <c r="BC12" t="n">
        <v>14898</v>
      </c>
      <c r="BD12" t="n">
        <v>15697</v>
      </c>
      <c r="BE12" t="n">
        <v>16514</v>
      </c>
      <c r="BF12" t="n">
        <v>17331</v>
      </c>
      <c r="BG12" t="n">
        <v>18137</v>
      </c>
      <c r="BH12" t="n">
        <v>18941</v>
      </c>
      <c r="BI12" t="n">
        <v>19743</v>
      </c>
      <c r="BJ12" t="n">
        <v>20543</v>
      </c>
      <c r="BK12" t="n">
        <v>21343</v>
      </c>
      <c r="BL12" t="n">
        <v>21993</v>
      </c>
      <c r="BM12" t="n">
        <v>22481</v>
      </c>
      <c r="BN12" t="n">
        <v>22847</v>
      </c>
      <c r="BO12" t="n">
        <v>23121</v>
      </c>
      <c r="BP12" t="n">
        <v>23326</v>
      </c>
      <c r="BQ12" t="n">
        <v>23481</v>
      </c>
      <c r="BR12" t="n">
        <v>23596</v>
      </c>
      <c r="BS12" t="n">
        <v>23665</v>
      </c>
      <c r="BT12" t="n">
        <v>23709</v>
      </c>
      <c r="BU12" t="n">
        <v>23719</v>
      </c>
      <c r="BV12" t="n">
        <v>23719</v>
      </c>
      <c r="BW12" t="n">
        <v>23719</v>
      </c>
      <c r="BX12" t="n">
        <v>23719</v>
      </c>
      <c r="BY12" t="n">
        <v>23719</v>
      </c>
      <c r="BZ12" t="n">
        <v>23719</v>
      </c>
      <c r="CA12" t="n">
        <v>23719</v>
      </c>
      <c r="CB12" t="n">
        <v>23719</v>
      </c>
      <c r="CC12" t="n">
        <v>23719</v>
      </c>
      <c r="CD12" t="n">
        <v>23719</v>
      </c>
      <c r="CE12" t="n">
        <v>23719</v>
      </c>
      <c r="CF12" t="n">
        <v>23719</v>
      </c>
      <c r="CG12" t="n">
        <v>23719</v>
      </c>
      <c r="CH12" t="n">
        <v>23719</v>
      </c>
      <c r="CI12" t="n">
        <v>23719</v>
      </c>
      <c r="CJ12" t="n">
        <v>23719</v>
      </c>
      <c r="CK12" t="n">
        <v>23719</v>
      </c>
      <c r="CL12" t="n">
        <v>23719</v>
      </c>
      <c r="CM12" t="n">
        <v>23719</v>
      </c>
      <c r="CN12" t="n">
        <v>23719</v>
      </c>
      <c r="CO12" t="n">
        <v>23719</v>
      </c>
      <c r="CP12" t="n">
        <v>23719</v>
      </c>
      <c r="CQ12" t="n">
        <v>23719</v>
      </c>
      <c r="CR12" t="n">
        <v>23719</v>
      </c>
      <c r="CS12" t="n">
        <v>23719</v>
      </c>
      <c r="CT12" t="n">
        <v>23719</v>
      </c>
      <c r="CU12" t="n">
        <v>23719</v>
      </c>
      <c r="CV12" t="n">
        <v>23719</v>
      </c>
      <c r="CW12" t="n">
        <v>23719</v>
      </c>
      <c r="CX12" t="n">
        <v>23719</v>
      </c>
      <c r="CY12" t="n">
        <v>23719</v>
      </c>
      <c r="CZ12" t="n">
        <v>23719</v>
      </c>
      <c r="DA12" t="n">
        <v>23719</v>
      </c>
      <c r="DB12" t="n">
        <v>23719</v>
      </c>
      <c r="DC12" t="n">
        <v>23719</v>
      </c>
      <c r="DD12" t="n">
        <v>23719</v>
      </c>
      <c r="DE12" t="n">
        <v>23719</v>
      </c>
      <c r="DF12" t="n">
        <v>23719</v>
      </c>
      <c r="DG12" t="n">
        <v>23719</v>
      </c>
      <c r="DH12" t="n">
        <v>23719</v>
      </c>
    </row>
    <row r="13" spans="1:112">
      <c r="A13" t="s">
        <v>6</v>
      </c>
      <c r="B13" t="n">
        <v>2</v>
      </c>
      <c r="C13" t="n">
        <v>2</v>
      </c>
      <c r="D13" t="n">
        <v>6</v>
      </c>
      <c r="E13" t="n">
        <v>9</v>
      </c>
      <c r="F13" t="n">
        <v>12</v>
      </c>
      <c r="G13" t="n">
        <v>18</v>
      </c>
      <c r="H13" t="n">
        <v>28</v>
      </c>
      <c r="I13" t="n">
        <v>42</v>
      </c>
      <c r="J13" t="n">
        <v>54</v>
      </c>
      <c r="K13" t="n">
        <v>70</v>
      </c>
      <c r="L13" t="n">
        <v>114</v>
      </c>
      <c r="M13" t="n">
        <v>176</v>
      </c>
      <c r="N13" t="n">
        <v>296</v>
      </c>
      <c r="O13" t="n">
        <v>435</v>
      </c>
      <c r="P13" t="n">
        <v>1105</v>
      </c>
      <c r="Q13" t="n">
        <v>2056</v>
      </c>
      <c r="R13" t="n">
        <v>2899</v>
      </c>
      <c r="S13" t="n">
        <v>4170</v>
      </c>
      <c r="T13" t="n">
        <v>6120</v>
      </c>
      <c r="U13" t="n">
        <v>10566</v>
      </c>
      <c r="V13" t="n">
        <v>17944</v>
      </c>
      <c r="W13" t="n">
        <v>25428</v>
      </c>
      <c r="X13" t="n">
        <v>33032</v>
      </c>
      <c r="Y13" t="n">
        <v>36334</v>
      </c>
      <c r="Z13" t="n">
        <v>38339</v>
      </c>
      <c r="AA13" t="n">
        <v>39781</v>
      </c>
      <c r="AB13" t="n">
        <v>40746</v>
      </c>
      <c r="AC13" t="n">
        <v>43241</v>
      </c>
      <c r="AD13" t="n">
        <v>45734</v>
      </c>
      <c r="AE13" t="n">
        <v>48225</v>
      </c>
      <c r="AF13" t="n">
        <v>50715</v>
      </c>
      <c r="AG13" t="n">
        <v>53196</v>
      </c>
      <c r="AH13" t="n">
        <v>55667</v>
      </c>
      <c r="AI13" t="n">
        <v>58614</v>
      </c>
      <c r="AJ13" t="n">
        <v>62240</v>
      </c>
      <c r="AK13" t="n">
        <v>66417</v>
      </c>
      <c r="AL13" t="n">
        <v>71111</v>
      </c>
      <c r="AM13" t="n">
        <v>76396</v>
      </c>
      <c r="AN13" t="n">
        <v>82192</v>
      </c>
      <c r="AO13" t="n">
        <v>88375</v>
      </c>
      <c r="AP13" t="n">
        <v>94398</v>
      </c>
      <c r="AQ13" t="n">
        <v>99744</v>
      </c>
      <c r="AR13" t="n">
        <v>105414</v>
      </c>
      <c r="AS13" t="n">
        <v>110256</v>
      </c>
      <c r="AT13" t="n">
        <v>115543</v>
      </c>
      <c r="AU13" t="n">
        <v>121484</v>
      </c>
      <c r="AV13" t="n">
        <v>128062</v>
      </c>
      <c r="AW13" t="n">
        <v>135160</v>
      </c>
      <c r="AX13" t="n">
        <v>142238</v>
      </c>
      <c r="AY13" t="n">
        <v>149318</v>
      </c>
      <c r="AZ13" t="n">
        <v>156389</v>
      </c>
      <c r="BA13" t="n">
        <v>163692</v>
      </c>
      <c r="BB13" t="n">
        <v>171090</v>
      </c>
      <c r="BC13" t="n">
        <v>178695</v>
      </c>
      <c r="BD13" t="n">
        <v>186213</v>
      </c>
      <c r="BE13" t="n">
        <v>193403</v>
      </c>
      <c r="BF13" t="n">
        <v>200209</v>
      </c>
      <c r="BG13" t="n">
        <v>206482</v>
      </c>
      <c r="BH13" t="n">
        <v>212236</v>
      </c>
      <c r="BI13" t="n">
        <v>217426</v>
      </c>
      <c r="BJ13" t="n">
        <v>222019</v>
      </c>
      <c r="BK13" t="n">
        <v>225974</v>
      </c>
      <c r="BL13" t="n">
        <v>229268</v>
      </c>
      <c r="BM13" t="n">
        <v>231696</v>
      </c>
      <c r="BN13" t="n">
        <v>233469</v>
      </c>
      <c r="BO13" t="n">
        <v>234749</v>
      </c>
      <c r="BP13" t="n">
        <v>235660</v>
      </c>
      <c r="BQ13" t="n">
        <v>236294</v>
      </c>
      <c r="BR13" t="n">
        <v>236721</v>
      </c>
      <c r="BS13" t="n">
        <v>236992</v>
      </c>
      <c r="BT13" t="n">
        <v>237125</v>
      </c>
      <c r="BU13" t="n">
        <v>237195</v>
      </c>
      <c r="BV13" t="n">
        <v>237195</v>
      </c>
      <c r="BW13" t="n">
        <v>237195</v>
      </c>
      <c r="BX13" t="n">
        <v>237195</v>
      </c>
      <c r="BY13" t="n">
        <v>237195</v>
      </c>
      <c r="BZ13" t="n">
        <v>237195</v>
      </c>
      <c r="CA13" t="n">
        <v>237195</v>
      </c>
      <c r="CB13" t="n">
        <v>237195</v>
      </c>
      <c r="CC13" t="n">
        <v>237195</v>
      </c>
      <c r="CD13" t="n">
        <v>237195</v>
      </c>
      <c r="CE13" t="n">
        <v>237195</v>
      </c>
      <c r="CF13" t="n">
        <v>237195</v>
      </c>
      <c r="CG13" t="n">
        <v>237195</v>
      </c>
      <c r="CH13" t="n">
        <v>237195</v>
      </c>
      <c r="CI13" t="n">
        <v>237195</v>
      </c>
      <c r="CJ13" t="n">
        <v>237195</v>
      </c>
      <c r="CK13" t="n">
        <v>237195</v>
      </c>
      <c r="CL13" t="n">
        <v>237195</v>
      </c>
      <c r="CM13" t="n">
        <v>237195</v>
      </c>
      <c r="CN13" t="n">
        <v>237195</v>
      </c>
      <c r="CO13" t="n">
        <v>237195</v>
      </c>
      <c r="CP13" t="n">
        <v>237195</v>
      </c>
      <c r="CQ13" t="n">
        <v>237195</v>
      </c>
      <c r="CR13" t="n">
        <v>237195</v>
      </c>
      <c r="CS13" t="n">
        <v>237195</v>
      </c>
      <c r="CT13" t="n">
        <v>237195</v>
      </c>
      <c r="CU13" t="n">
        <v>237195</v>
      </c>
      <c r="CV13" t="n">
        <v>237195</v>
      </c>
      <c r="CW13" t="n">
        <v>237195</v>
      </c>
      <c r="CX13" t="n">
        <v>237195</v>
      </c>
      <c r="CY13" t="n">
        <v>237195</v>
      </c>
      <c r="CZ13" t="n">
        <v>237195</v>
      </c>
      <c r="DA13" t="n">
        <v>237195</v>
      </c>
      <c r="DB13" t="n">
        <v>237195</v>
      </c>
      <c r="DC13" t="n">
        <v>237195</v>
      </c>
      <c r="DD13" t="n">
        <v>237195</v>
      </c>
      <c r="DE13" t="n">
        <v>237195</v>
      </c>
      <c r="DF13" t="n">
        <v>237195</v>
      </c>
      <c r="DG13" t="n">
        <v>237195</v>
      </c>
      <c r="DH13" t="n">
        <v>237195</v>
      </c>
    </row>
    <row r="14" spans="1:112">
      <c r="A14" t="s">
        <v>7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t="n">
        <v>2</v>
      </c>
      <c r="S14" t="n">
        <v>3</v>
      </c>
      <c r="T14" t="n">
        <v>3</v>
      </c>
      <c r="U14" t="n">
        <v>8</v>
      </c>
      <c r="V14" t="n">
        <v>8</v>
      </c>
      <c r="W14" t="n">
        <v>8</v>
      </c>
      <c r="X14" t="n">
        <v>19</v>
      </c>
      <c r="Y14" t="n">
        <v>30</v>
      </c>
      <c r="Z14" t="n">
        <v>34</v>
      </c>
      <c r="AA14" t="n">
        <v>34</v>
      </c>
      <c r="AB14" t="n">
        <v>34</v>
      </c>
      <c r="AC14" t="n">
        <v>36</v>
      </c>
      <c r="AD14" t="n">
        <v>38</v>
      </c>
      <c r="AE14" t="n">
        <v>40</v>
      </c>
      <c r="AF14" t="n">
        <v>42</v>
      </c>
      <c r="AG14" t="n">
        <v>44</v>
      </c>
      <c r="AH14" t="n">
        <v>46</v>
      </c>
      <c r="AI14" t="n">
        <v>50</v>
      </c>
      <c r="AJ14" t="n">
        <v>54</v>
      </c>
      <c r="AK14" t="n">
        <v>58</v>
      </c>
      <c r="AL14" t="n">
        <v>61</v>
      </c>
      <c r="AM14" t="n">
        <v>65</v>
      </c>
      <c r="AN14" t="n">
        <v>68</v>
      </c>
      <c r="AO14" t="n">
        <v>73</v>
      </c>
      <c r="AP14" t="n">
        <v>76</v>
      </c>
      <c r="AQ14" t="n">
        <v>80</v>
      </c>
      <c r="AR14" t="n">
        <v>94</v>
      </c>
      <c r="AS14" t="n">
        <v>106</v>
      </c>
      <c r="AT14" t="n">
        <v>115</v>
      </c>
      <c r="AU14" t="n">
        <v>125</v>
      </c>
      <c r="AV14" t="n">
        <v>137</v>
      </c>
      <c r="AW14" t="n">
        <v>149</v>
      </c>
      <c r="AX14" t="n">
        <v>161</v>
      </c>
      <c r="AY14" t="n">
        <v>174</v>
      </c>
      <c r="AZ14" t="n">
        <v>186</v>
      </c>
      <c r="BA14" t="n">
        <v>198</v>
      </c>
      <c r="BB14" t="n">
        <v>211</v>
      </c>
      <c r="BC14" t="n">
        <v>224</v>
      </c>
      <c r="BD14" t="n">
        <v>236</v>
      </c>
      <c r="BE14" t="n">
        <v>248</v>
      </c>
      <c r="BF14" t="n">
        <v>260</v>
      </c>
      <c r="BG14" t="n">
        <v>272</v>
      </c>
      <c r="BH14" t="n">
        <v>284</v>
      </c>
      <c r="BI14" t="n">
        <v>295</v>
      </c>
      <c r="BJ14" t="n">
        <v>306</v>
      </c>
      <c r="BK14" t="n">
        <v>317</v>
      </c>
      <c r="BL14" t="n">
        <v>327</v>
      </c>
      <c r="BM14" t="n">
        <v>335</v>
      </c>
      <c r="BN14" t="n">
        <v>341</v>
      </c>
      <c r="BO14" t="n">
        <v>345</v>
      </c>
      <c r="BP14" t="n">
        <v>348</v>
      </c>
      <c r="BQ14" t="n">
        <v>351</v>
      </c>
      <c r="BR14" t="n">
        <v>353</v>
      </c>
      <c r="BS14" t="n">
        <v>354</v>
      </c>
      <c r="BT14" t="n">
        <v>355</v>
      </c>
      <c r="BU14" t="n">
        <v>355</v>
      </c>
      <c r="BV14" t="n">
        <v>355</v>
      </c>
      <c r="BW14" t="n">
        <v>355</v>
      </c>
      <c r="BX14" t="n">
        <v>355</v>
      </c>
      <c r="BY14" t="n">
        <v>355</v>
      </c>
      <c r="BZ14" t="n">
        <v>355</v>
      </c>
      <c r="CA14" t="n">
        <v>355</v>
      </c>
      <c r="CB14" t="n">
        <v>355</v>
      </c>
      <c r="CC14" t="n">
        <v>355</v>
      </c>
      <c r="CD14" t="n">
        <v>355</v>
      </c>
      <c r="CE14" t="n">
        <v>355</v>
      </c>
      <c r="CF14" t="n">
        <v>355</v>
      </c>
      <c r="CG14" t="n">
        <v>355</v>
      </c>
      <c r="CH14" t="n">
        <v>355</v>
      </c>
      <c r="CI14" t="n">
        <v>355</v>
      </c>
      <c r="CJ14" t="n">
        <v>355</v>
      </c>
      <c r="CK14" t="n">
        <v>355</v>
      </c>
      <c r="CL14" t="n">
        <v>355</v>
      </c>
      <c r="CM14" t="n">
        <v>355</v>
      </c>
      <c r="CN14" t="n">
        <v>355</v>
      </c>
      <c r="CO14" t="n">
        <v>355</v>
      </c>
      <c r="CP14" t="n">
        <v>355</v>
      </c>
      <c r="CQ14" t="n">
        <v>355</v>
      </c>
      <c r="CR14" t="n">
        <v>355</v>
      </c>
      <c r="CS14" t="n">
        <v>355</v>
      </c>
      <c r="CT14" t="n">
        <v>355</v>
      </c>
      <c r="CU14" t="n">
        <v>355</v>
      </c>
      <c r="CV14" t="n">
        <v>355</v>
      </c>
      <c r="CW14" t="n">
        <v>355</v>
      </c>
      <c r="CX14" t="n">
        <v>355</v>
      </c>
      <c r="CY14" t="n">
        <v>355</v>
      </c>
      <c r="CZ14" t="n">
        <v>355</v>
      </c>
      <c r="DA14" t="n">
        <v>355</v>
      </c>
      <c r="DB14" t="n">
        <v>355</v>
      </c>
      <c r="DC14" t="n">
        <v>355</v>
      </c>
      <c r="DD14" t="n">
        <v>355</v>
      </c>
      <c r="DE14" t="n">
        <v>355</v>
      </c>
      <c r="DF14" t="n">
        <v>355</v>
      </c>
      <c r="DG14" t="n">
        <v>355</v>
      </c>
      <c r="DH14" t="n">
        <v>355</v>
      </c>
    </row>
    <row r="15" spans="1:112">
      <c r="A15" t="s">
        <v>13</v>
      </c>
    </row>
    <row r="16" spans="1:112">
      <c r="A16" t="s">
        <v>2</v>
      </c>
      <c r="B16" t="n">
        <v>3982</v>
      </c>
      <c r="C16" t="n">
        <v>4033</v>
      </c>
      <c r="D16" t="n">
        <v>4049</v>
      </c>
      <c r="E16" t="n">
        <v>4117</v>
      </c>
      <c r="F16" t="n">
        <v>4211</v>
      </c>
      <c r="G16" t="n">
        <v>4348</v>
      </c>
      <c r="H16" t="n">
        <v>4348</v>
      </c>
      <c r="I16" t="n">
        <v>4348</v>
      </c>
      <c r="J16" t="n">
        <v>4421</v>
      </c>
      <c r="K16" t="n">
        <v>4599</v>
      </c>
      <c r="L16" t="n">
        <v>4883</v>
      </c>
      <c r="M16" t="n">
        <v>4883</v>
      </c>
      <c r="N16" t="n">
        <v>4989</v>
      </c>
      <c r="O16" t="n">
        <v>5005</v>
      </c>
      <c r="P16" t="n">
        <v>5238</v>
      </c>
      <c r="Q16" t="n">
        <v>5262</v>
      </c>
      <c r="R16" t="n">
        <v>5262</v>
      </c>
      <c r="S16" t="n">
        <v>5262</v>
      </c>
      <c r="T16" t="n">
        <v>5289</v>
      </c>
      <c r="U16" t="n">
        <v>5465</v>
      </c>
      <c r="V16" t="n">
        <v>5532</v>
      </c>
      <c r="W16" t="n">
        <v>5750</v>
      </c>
      <c r="X16" t="n">
        <v>5750</v>
      </c>
      <c r="Y16" t="n">
        <v>5750</v>
      </c>
      <c r="Z16" t="n">
        <v>5750</v>
      </c>
      <c r="AA16" t="n">
        <v>5759</v>
      </c>
      <c r="AB16" t="n">
        <v>5759</v>
      </c>
      <c r="AC16" t="n">
        <v>5759</v>
      </c>
      <c r="AD16" t="n">
        <v>5759</v>
      </c>
      <c r="AE16" t="n">
        <v>5759</v>
      </c>
      <c r="AF16" t="n">
        <v>5759</v>
      </c>
      <c r="AG16" t="n">
        <v>5759</v>
      </c>
      <c r="AH16" t="n">
        <v>5759</v>
      </c>
      <c r="AI16" t="n">
        <v>5759</v>
      </c>
      <c r="AJ16" t="n">
        <v>5759</v>
      </c>
      <c r="AK16" t="n">
        <v>5759</v>
      </c>
      <c r="AL16" t="n">
        <v>5759</v>
      </c>
      <c r="AM16" t="n">
        <v>5759</v>
      </c>
      <c r="AN16" t="n">
        <v>5759</v>
      </c>
      <c r="AO16" t="n">
        <v>5759</v>
      </c>
      <c r="AP16" t="n">
        <v>5759</v>
      </c>
      <c r="AQ16" t="n">
        <v>5759</v>
      </c>
      <c r="AR16" t="n">
        <v>5759</v>
      </c>
      <c r="AS16" t="n">
        <v>5759</v>
      </c>
      <c r="AT16" t="n">
        <v>5759</v>
      </c>
      <c r="AU16" t="n">
        <v>5759</v>
      </c>
      <c r="AV16" t="n">
        <v>5759</v>
      </c>
      <c r="AW16" t="n">
        <v>5759</v>
      </c>
      <c r="AX16" t="n">
        <v>5759</v>
      </c>
      <c r="AY16" t="n">
        <v>5759</v>
      </c>
      <c r="AZ16" t="n">
        <v>5759</v>
      </c>
      <c r="BA16" t="n">
        <v>5759</v>
      </c>
      <c r="BB16" t="n">
        <v>5759</v>
      </c>
      <c r="BC16" t="n">
        <v>5759</v>
      </c>
      <c r="BD16" t="n">
        <v>5759</v>
      </c>
      <c r="BE16" t="n">
        <v>5759</v>
      </c>
      <c r="BF16" t="n">
        <v>5759</v>
      </c>
      <c r="BG16" t="n">
        <v>5759</v>
      </c>
      <c r="BH16" t="n">
        <v>5759</v>
      </c>
      <c r="BI16" t="n">
        <v>5759</v>
      </c>
      <c r="BJ16" t="n">
        <v>5759</v>
      </c>
      <c r="BK16" t="n">
        <v>5759</v>
      </c>
      <c r="BL16" t="n">
        <v>5759</v>
      </c>
      <c r="BM16" t="n">
        <v>5759</v>
      </c>
      <c r="BN16" t="n">
        <v>5759</v>
      </c>
      <c r="BO16" t="n">
        <v>5759</v>
      </c>
      <c r="BP16" t="n">
        <v>5759</v>
      </c>
      <c r="BQ16" t="n">
        <v>5759</v>
      </c>
      <c r="BR16" t="n">
        <v>5759</v>
      </c>
      <c r="BS16" t="n">
        <v>5759</v>
      </c>
      <c r="BT16" t="n">
        <v>5759</v>
      </c>
      <c r="BU16" t="n">
        <v>3768</v>
      </c>
      <c r="BV16" t="n">
        <v>2747</v>
      </c>
      <c r="BW16" t="n">
        <v>1730</v>
      </c>
      <c r="BX16" t="n">
        <v>1680</v>
      </c>
      <c r="BY16" t="n">
        <v>1612</v>
      </c>
      <c r="BZ16" t="n">
        <v>1503</v>
      </c>
      <c r="CA16" t="n">
        <v>1445</v>
      </c>
      <c r="CB16" t="n">
        <v>1411</v>
      </c>
      <c r="CC16" t="n">
        <v>1374</v>
      </c>
      <c r="CD16" t="n">
        <v>1267</v>
      </c>
      <c r="CE16" t="n">
        <v>1062</v>
      </c>
      <c r="CF16" t="n">
        <v>947</v>
      </c>
      <c r="CG16" t="n">
        <v>823</v>
      </c>
      <c r="CH16" t="n">
        <v>788</v>
      </c>
      <c r="CI16" t="n">
        <v>641</v>
      </c>
      <c r="CJ16" t="n">
        <v>567</v>
      </c>
      <c r="CK16" t="n">
        <v>503</v>
      </c>
      <c r="CL16" t="n">
        <v>497</v>
      </c>
      <c r="CM16" t="n">
        <v>483</v>
      </c>
      <c r="CN16" t="n">
        <v>388</v>
      </c>
      <c r="CO16" t="n">
        <v>304</v>
      </c>
      <c r="CP16" t="n">
        <v>134</v>
      </c>
      <c r="CQ16" t="n">
        <v>63</v>
      </c>
      <c r="CR16" t="n">
        <v>9</v>
      </c>
      <c r="CS16" t="n">
        <v>9</v>
      </c>
      <c r="CT16" t="n">
        <v>4</v>
      </c>
      <c r="CU16" t="n">
        <v>2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</row>
    <row r="17" spans="1:112">
      <c r="A17" t="s">
        <v>3</v>
      </c>
      <c r="B17" t="n">
        <v>55</v>
      </c>
      <c r="C17" t="n">
        <v>106</v>
      </c>
      <c r="D17" t="n">
        <v>174</v>
      </c>
      <c r="E17" t="n">
        <v>326</v>
      </c>
      <c r="F17" t="n">
        <v>618</v>
      </c>
      <c r="G17" t="n">
        <v>1121</v>
      </c>
      <c r="H17" t="n">
        <v>1549</v>
      </c>
      <c r="I17" t="n">
        <v>2089</v>
      </c>
      <c r="J17" t="n">
        <v>2877</v>
      </c>
      <c r="K17" t="n">
        <v>4435</v>
      </c>
      <c r="L17" t="n">
        <v>6097</v>
      </c>
      <c r="M17" t="n">
        <v>8738</v>
      </c>
      <c r="N17" t="n">
        <v>11976</v>
      </c>
      <c r="O17" t="n">
        <v>14381</v>
      </c>
      <c r="P17" t="n">
        <v>16419</v>
      </c>
      <c r="Q17" t="n">
        <v>18248</v>
      </c>
      <c r="R17" t="n">
        <v>20474</v>
      </c>
      <c r="S17" t="n">
        <v>22116</v>
      </c>
      <c r="T17" t="n">
        <v>22794</v>
      </c>
      <c r="U17" t="n">
        <v>25697</v>
      </c>
      <c r="V17" t="n">
        <v>26823</v>
      </c>
      <c r="W17" t="n">
        <v>28524</v>
      </c>
      <c r="X17" t="n">
        <v>30711</v>
      </c>
      <c r="Y17" t="n">
        <v>33400</v>
      </c>
      <c r="Z17" t="n">
        <v>37563</v>
      </c>
      <c r="AA17" t="n">
        <v>41186</v>
      </c>
      <c r="AB17" t="n">
        <v>44480</v>
      </c>
      <c r="AC17" t="n">
        <v>47241</v>
      </c>
      <c r="AD17" t="n">
        <v>49980</v>
      </c>
      <c r="AE17" t="n">
        <v>52675</v>
      </c>
      <c r="AF17" t="n">
        <v>55374</v>
      </c>
      <c r="AG17" t="n">
        <v>57911</v>
      </c>
      <c r="AH17" t="n">
        <v>60998</v>
      </c>
      <c r="AI17" t="n">
        <v>63996</v>
      </c>
      <c r="AJ17" t="n">
        <v>66860</v>
      </c>
      <c r="AK17" t="n">
        <v>69749</v>
      </c>
      <c r="AL17" t="n">
        <v>72331</v>
      </c>
      <c r="AM17" t="n">
        <v>74206</v>
      </c>
      <c r="AN17" t="n">
        <v>76011</v>
      </c>
      <c r="AO17" t="n">
        <v>77839</v>
      </c>
      <c r="AP17" t="n">
        <v>79909</v>
      </c>
      <c r="AQ17" t="n">
        <v>82884</v>
      </c>
      <c r="AR17" t="n">
        <v>86804</v>
      </c>
      <c r="AS17" t="n">
        <v>90969</v>
      </c>
      <c r="AT17" t="n">
        <v>95663</v>
      </c>
      <c r="AU17" t="n">
        <v>99632</v>
      </c>
      <c r="AV17" t="n">
        <v>104173</v>
      </c>
      <c r="AW17" t="n">
        <v>108316</v>
      </c>
      <c r="AX17" t="n">
        <v>112515</v>
      </c>
      <c r="AY17" t="n">
        <v>116199</v>
      </c>
      <c r="AZ17" t="n">
        <v>118898</v>
      </c>
      <c r="BA17" t="n">
        <v>121374</v>
      </c>
      <c r="BB17" t="n">
        <v>123766</v>
      </c>
      <c r="BC17" t="n">
        <v>126630</v>
      </c>
      <c r="BD17" t="n">
        <v>129700</v>
      </c>
      <c r="BE17" t="n">
        <v>132900</v>
      </c>
      <c r="BF17" t="n">
        <v>136050</v>
      </c>
      <c r="BG17" t="n">
        <v>139175</v>
      </c>
      <c r="BH17" t="n">
        <v>141975</v>
      </c>
      <c r="BI17" t="n">
        <v>144625</v>
      </c>
      <c r="BJ17" t="n">
        <v>147125</v>
      </c>
      <c r="BK17" t="n">
        <v>149375</v>
      </c>
      <c r="BL17" t="n">
        <v>151500</v>
      </c>
      <c r="BM17" t="n">
        <v>153500</v>
      </c>
      <c r="BN17" t="n">
        <v>155250</v>
      </c>
      <c r="BO17" t="n">
        <v>156875</v>
      </c>
      <c r="BP17" t="n">
        <v>158375</v>
      </c>
      <c r="BQ17" t="n">
        <v>159625</v>
      </c>
      <c r="BR17" t="n">
        <v>160250</v>
      </c>
      <c r="BS17" t="n">
        <v>160500</v>
      </c>
      <c r="BT17" t="n">
        <v>160500</v>
      </c>
      <c r="BU17" t="n">
        <v>160500</v>
      </c>
      <c r="BV17" t="n">
        <v>160500</v>
      </c>
      <c r="BW17" t="n">
        <v>160500</v>
      </c>
      <c r="BX17" t="n">
        <v>160500</v>
      </c>
      <c r="BY17" t="n">
        <v>160500</v>
      </c>
      <c r="BZ17" t="n">
        <v>160500</v>
      </c>
      <c r="CA17" t="n">
        <v>160500</v>
      </c>
      <c r="CB17" t="n">
        <v>160500</v>
      </c>
      <c r="CC17" t="n">
        <v>160500</v>
      </c>
      <c r="CD17" t="n">
        <v>160500</v>
      </c>
      <c r="CE17" t="n">
        <v>160500</v>
      </c>
      <c r="CF17" t="n">
        <v>160500</v>
      </c>
      <c r="CG17" t="n">
        <v>160500</v>
      </c>
      <c r="CH17" t="n">
        <v>160500</v>
      </c>
      <c r="CI17" t="n">
        <v>160500</v>
      </c>
      <c r="CJ17" t="n">
        <v>160500</v>
      </c>
      <c r="CK17" t="n">
        <v>160500</v>
      </c>
      <c r="CL17" t="n">
        <v>160500</v>
      </c>
      <c r="CM17" t="n">
        <v>160500</v>
      </c>
      <c r="CN17" t="n">
        <v>160500</v>
      </c>
      <c r="CO17" t="n">
        <v>160500</v>
      </c>
      <c r="CP17" t="n">
        <v>160500</v>
      </c>
      <c r="CQ17" t="n">
        <v>160500</v>
      </c>
      <c r="CR17" t="n">
        <v>160500</v>
      </c>
      <c r="CS17" t="n">
        <v>160500</v>
      </c>
      <c r="CT17" t="n">
        <v>160500</v>
      </c>
      <c r="CU17" t="n">
        <v>160500</v>
      </c>
      <c r="CV17" t="n">
        <v>160500</v>
      </c>
      <c r="CW17" t="n">
        <v>160500</v>
      </c>
      <c r="CX17" t="n">
        <v>160500</v>
      </c>
      <c r="CY17" t="n">
        <v>160500</v>
      </c>
      <c r="CZ17" t="n">
        <v>160500</v>
      </c>
      <c r="DA17" t="n">
        <v>160500</v>
      </c>
      <c r="DB17" t="n">
        <v>160500</v>
      </c>
      <c r="DC17" t="n">
        <v>160500</v>
      </c>
      <c r="DD17" t="n">
        <v>160500</v>
      </c>
      <c r="DE17" t="n">
        <v>160500</v>
      </c>
      <c r="DF17" t="n">
        <v>160500</v>
      </c>
      <c r="DG17" t="n">
        <v>160500</v>
      </c>
      <c r="DH17" t="n">
        <v>160500</v>
      </c>
    </row>
    <row r="18" spans="1:112">
      <c r="A18" t="s">
        <v>4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35</v>
      </c>
      <c r="V18" t="n">
        <v>80</v>
      </c>
      <c r="W18" t="n">
        <v>188</v>
      </c>
      <c r="X18" t="n">
        <v>268</v>
      </c>
      <c r="Y18" t="n">
        <v>622</v>
      </c>
      <c r="Z18" t="n">
        <v>994</v>
      </c>
      <c r="AA18" t="n">
        <v>3284</v>
      </c>
      <c r="AB18" t="n">
        <v>3784</v>
      </c>
      <c r="AC18" t="n">
        <v>4434</v>
      </c>
      <c r="AD18" t="n">
        <v>5134</v>
      </c>
      <c r="AE18" t="n">
        <v>5834</v>
      </c>
      <c r="AF18" t="n">
        <v>6534</v>
      </c>
      <c r="AG18" t="n">
        <v>7034</v>
      </c>
      <c r="AH18" t="n">
        <v>7534</v>
      </c>
      <c r="AI18" t="n">
        <v>8234</v>
      </c>
      <c r="AJ18" t="n">
        <v>8934</v>
      </c>
      <c r="AK18" t="n">
        <v>9634</v>
      </c>
      <c r="AL18" t="n">
        <v>10474</v>
      </c>
      <c r="AM18" t="n">
        <v>11314</v>
      </c>
      <c r="AN18" t="n">
        <v>12154</v>
      </c>
      <c r="AO18" t="n">
        <v>12994</v>
      </c>
      <c r="AP18" t="n">
        <v>13816</v>
      </c>
      <c r="AQ18" t="n">
        <v>15785</v>
      </c>
      <c r="AR18" t="n">
        <v>17711</v>
      </c>
      <c r="AS18" t="n">
        <v>19633</v>
      </c>
      <c r="AT18" t="n">
        <v>21409</v>
      </c>
      <c r="AU18" t="n">
        <v>23114</v>
      </c>
      <c r="AV18" t="n">
        <v>23788</v>
      </c>
      <c r="AW18" t="n">
        <v>24872</v>
      </c>
      <c r="AX18" t="n">
        <v>25850</v>
      </c>
      <c r="AY18" t="n">
        <v>27212</v>
      </c>
      <c r="AZ18" t="n">
        <v>28525</v>
      </c>
      <c r="BA18" t="n">
        <v>29825</v>
      </c>
      <c r="BB18" t="n">
        <v>31225</v>
      </c>
      <c r="BC18" t="n">
        <v>32675</v>
      </c>
      <c r="BD18" t="n">
        <v>34075</v>
      </c>
      <c r="BE18" t="n">
        <v>35425</v>
      </c>
      <c r="BF18" t="n">
        <v>36725</v>
      </c>
      <c r="BG18" t="n">
        <v>37955</v>
      </c>
      <c r="BH18" t="n">
        <v>39150</v>
      </c>
      <c r="BI18" t="n">
        <v>40310</v>
      </c>
      <c r="BJ18" t="n">
        <v>41470</v>
      </c>
      <c r="BK18" t="n">
        <v>42630</v>
      </c>
      <c r="BL18" t="n">
        <v>43210</v>
      </c>
      <c r="BM18" t="n">
        <v>43500</v>
      </c>
      <c r="BN18" t="n">
        <v>43500</v>
      </c>
      <c r="BO18" t="n">
        <v>43500</v>
      </c>
      <c r="BP18" t="n">
        <v>43500</v>
      </c>
      <c r="BQ18" t="n">
        <v>43500</v>
      </c>
      <c r="BR18" t="n">
        <v>43500</v>
      </c>
      <c r="BS18" t="n">
        <v>43500</v>
      </c>
      <c r="BT18" t="n">
        <v>43500</v>
      </c>
      <c r="BU18" t="n">
        <v>43500</v>
      </c>
      <c r="BV18" t="n">
        <v>43500</v>
      </c>
      <c r="BW18" t="n">
        <v>43500</v>
      </c>
      <c r="BX18" t="n">
        <v>43500</v>
      </c>
      <c r="BY18" t="n">
        <v>43500</v>
      </c>
      <c r="BZ18" t="n">
        <v>43500</v>
      </c>
      <c r="CA18" t="n">
        <v>43500</v>
      </c>
      <c r="CB18" t="n">
        <v>43500</v>
      </c>
      <c r="CC18" t="n">
        <v>43500</v>
      </c>
      <c r="CD18" t="n">
        <v>43500</v>
      </c>
      <c r="CE18" t="n">
        <v>43500</v>
      </c>
      <c r="CF18" t="n">
        <v>43500</v>
      </c>
      <c r="CG18" t="n">
        <v>43500</v>
      </c>
      <c r="CH18" t="n">
        <v>43500</v>
      </c>
      <c r="CI18" t="n">
        <v>43500</v>
      </c>
      <c r="CJ18" t="n">
        <v>43500</v>
      </c>
      <c r="CK18" t="n">
        <v>43500</v>
      </c>
      <c r="CL18" t="n">
        <v>43500</v>
      </c>
      <c r="CM18" t="n">
        <v>43500</v>
      </c>
      <c r="CN18" t="n">
        <v>43500</v>
      </c>
      <c r="CO18" t="n">
        <v>43500</v>
      </c>
      <c r="CP18" t="n">
        <v>43500</v>
      </c>
      <c r="CQ18" t="n">
        <v>43500</v>
      </c>
      <c r="CR18" t="n">
        <v>43500</v>
      </c>
      <c r="CS18" t="n">
        <v>43500</v>
      </c>
      <c r="CT18" t="n">
        <v>43500</v>
      </c>
      <c r="CU18" t="n">
        <v>43500</v>
      </c>
      <c r="CV18" t="n">
        <v>43500</v>
      </c>
      <c r="CW18" t="n">
        <v>43500</v>
      </c>
      <c r="CX18" t="n">
        <v>43500</v>
      </c>
      <c r="CY18" t="n">
        <v>43500</v>
      </c>
      <c r="CZ18" t="n">
        <v>43500</v>
      </c>
      <c r="DA18" t="n">
        <v>43500</v>
      </c>
      <c r="DB18" t="n">
        <v>43500</v>
      </c>
      <c r="DC18" t="n">
        <v>43500</v>
      </c>
      <c r="DD18" t="n">
        <v>43500</v>
      </c>
      <c r="DE18" t="n">
        <v>43500</v>
      </c>
      <c r="DF18" t="n">
        <v>43500</v>
      </c>
      <c r="DG18" t="n">
        <v>43500</v>
      </c>
      <c r="DH18" t="n">
        <v>43500</v>
      </c>
    </row>
    <row r="19" spans="1:112">
      <c r="A19" t="s">
        <v>5</v>
      </c>
      <c r="B19" t="n">
        <v>129</v>
      </c>
      <c r="C19" t="n">
        <v>135</v>
      </c>
      <c r="D19" t="n">
        <v>139</v>
      </c>
      <c r="E19" t="n">
        <v>174</v>
      </c>
      <c r="F19" t="n">
        <v>208</v>
      </c>
      <c r="G19" t="n">
        <v>227</v>
      </c>
      <c r="H19" t="n">
        <v>261</v>
      </c>
      <c r="I19" t="n">
        <v>301</v>
      </c>
      <c r="J19" t="n">
        <v>461</v>
      </c>
      <c r="K19" t="n">
        <v>548</v>
      </c>
      <c r="L19" t="n">
        <v>703</v>
      </c>
      <c r="M19" t="n">
        <v>827</v>
      </c>
      <c r="N19" t="n">
        <v>1030</v>
      </c>
      <c r="O19" t="n">
        <v>1428</v>
      </c>
      <c r="P19" t="n">
        <v>1687</v>
      </c>
      <c r="Q19" t="n">
        <v>2352</v>
      </c>
      <c r="R19" t="n">
        <v>3010</v>
      </c>
      <c r="S19" t="n">
        <v>3392</v>
      </c>
      <c r="T19" t="n">
        <v>3673</v>
      </c>
      <c r="U19" t="n">
        <v>4480</v>
      </c>
      <c r="V19" t="n">
        <v>4903</v>
      </c>
      <c r="W19" t="n">
        <v>5462</v>
      </c>
      <c r="X19" t="n">
        <v>5988</v>
      </c>
      <c r="Y19" t="n">
        <v>6247</v>
      </c>
      <c r="Z19" t="n">
        <v>6928</v>
      </c>
      <c r="AA19" t="n">
        <v>6997</v>
      </c>
      <c r="AB19" t="n">
        <v>6971</v>
      </c>
      <c r="AC19" t="n">
        <v>7090</v>
      </c>
      <c r="AD19" t="n">
        <v>7207</v>
      </c>
      <c r="AE19" t="n">
        <v>7259</v>
      </c>
      <c r="AF19" t="n">
        <v>7365</v>
      </c>
      <c r="AG19" t="n">
        <v>7426</v>
      </c>
      <c r="AH19" t="n">
        <v>7503</v>
      </c>
      <c r="AI19" t="n">
        <v>7532</v>
      </c>
      <c r="AJ19" t="n">
        <v>7451</v>
      </c>
      <c r="AK19" t="n">
        <v>7372</v>
      </c>
      <c r="AL19" t="n">
        <v>7075</v>
      </c>
      <c r="AM19" t="n">
        <v>6715</v>
      </c>
      <c r="AN19" t="n">
        <v>6393</v>
      </c>
      <c r="AO19" t="n">
        <v>6193</v>
      </c>
      <c r="AP19" t="n">
        <v>5823</v>
      </c>
      <c r="AQ19" t="n">
        <v>6140</v>
      </c>
      <c r="AR19" t="n">
        <v>6520</v>
      </c>
      <c r="AS19" t="n">
        <v>6978</v>
      </c>
      <c r="AT19" t="n">
        <v>7534</v>
      </c>
      <c r="AU19" t="n">
        <v>7970</v>
      </c>
      <c r="AV19" t="n">
        <v>8673</v>
      </c>
      <c r="AW19" t="n">
        <v>9474</v>
      </c>
      <c r="AX19" t="n">
        <v>10375</v>
      </c>
      <c r="AY19" t="n">
        <v>11262</v>
      </c>
      <c r="AZ19" t="n">
        <v>12112</v>
      </c>
      <c r="BA19" t="n">
        <v>12937</v>
      </c>
      <c r="BB19" t="n">
        <v>13750</v>
      </c>
      <c r="BC19" t="n">
        <v>14550</v>
      </c>
      <c r="BD19" t="n">
        <v>15350</v>
      </c>
      <c r="BE19" t="n">
        <v>16150</v>
      </c>
      <c r="BF19" t="n">
        <v>16950</v>
      </c>
      <c r="BG19" t="n">
        <v>17750</v>
      </c>
      <c r="BH19" t="n">
        <v>18550</v>
      </c>
      <c r="BI19" t="n">
        <v>19350</v>
      </c>
      <c r="BJ19" t="n">
        <v>20150</v>
      </c>
      <c r="BK19" t="n">
        <v>20950</v>
      </c>
      <c r="BL19" t="n">
        <v>21450</v>
      </c>
      <c r="BM19" t="n">
        <v>21700</v>
      </c>
      <c r="BN19" t="n">
        <v>21750</v>
      </c>
      <c r="BO19" t="n">
        <v>21750</v>
      </c>
      <c r="BP19" t="n">
        <v>21750</v>
      </c>
      <c r="BQ19" t="n">
        <v>21750</v>
      </c>
      <c r="BR19" t="n">
        <v>21750</v>
      </c>
      <c r="BS19" t="n">
        <v>21750</v>
      </c>
      <c r="BT19" t="n">
        <v>21750</v>
      </c>
      <c r="BU19" t="n">
        <v>21750</v>
      </c>
      <c r="BV19" t="n">
        <v>21750</v>
      </c>
      <c r="BW19" t="n">
        <v>21750</v>
      </c>
      <c r="BX19" t="n">
        <v>21750</v>
      </c>
      <c r="BY19" t="n">
        <v>21750</v>
      </c>
      <c r="BZ19" t="n">
        <v>21750</v>
      </c>
      <c r="CA19" t="n">
        <v>21750</v>
      </c>
      <c r="CB19" t="n">
        <v>21750</v>
      </c>
      <c r="CC19" t="n">
        <v>21750</v>
      </c>
      <c r="CD19" t="n">
        <v>21750</v>
      </c>
      <c r="CE19" t="n">
        <v>21750</v>
      </c>
      <c r="CF19" t="n">
        <v>21750</v>
      </c>
      <c r="CG19" t="n">
        <v>21750</v>
      </c>
      <c r="CH19" t="n">
        <v>21750</v>
      </c>
      <c r="CI19" t="n">
        <v>21750</v>
      </c>
      <c r="CJ19" t="n">
        <v>21750</v>
      </c>
      <c r="CK19" t="n">
        <v>21750</v>
      </c>
      <c r="CL19" t="n">
        <v>21750</v>
      </c>
      <c r="CM19" t="n">
        <v>21750</v>
      </c>
      <c r="CN19" t="n">
        <v>21750</v>
      </c>
      <c r="CO19" t="n">
        <v>21750</v>
      </c>
      <c r="CP19" t="n">
        <v>21750</v>
      </c>
      <c r="CQ19" t="n">
        <v>21750</v>
      </c>
      <c r="CR19" t="n">
        <v>21750</v>
      </c>
      <c r="CS19" t="n">
        <v>21750</v>
      </c>
      <c r="CT19" t="n">
        <v>21750</v>
      </c>
      <c r="CU19" t="n">
        <v>21750</v>
      </c>
      <c r="CV19" t="n">
        <v>21750</v>
      </c>
      <c r="CW19" t="n">
        <v>21750</v>
      </c>
      <c r="CX19" t="n">
        <v>21750</v>
      </c>
      <c r="CY19" t="n">
        <v>21750</v>
      </c>
      <c r="CZ19" t="n">
        <v>21750</v>
      </c>
      <c r="DA19" t="n">
        <v>21750</v>
      </c>
      <c r="DB19" t="n">
        <v>21750</v>
      </c>
      <c r="DC19" t="n">
        <v>21750</v>
      </c>
      <c r="DD19" t="n">
        <v>21750</v>
      </c>
      <c r="DE19" t="n">
        <v>21750</v>
      </c>
      <c r="DF19" t="n">
        <v>21750</v>
      </c>
      <c r="DG19" t="n">
        <v>21750</v>
      </c>
      <c r="DH19" t="n">
        <v>21750</v>
      </c>
    </row>
    <row r="20" spans="1:112">
      <c r="A20" t="s">
        <v>6</v>
      </c>
      <c r="B20" t="n">
        <v>2</v>
      </c>
      <c r="C20" t="n">
        <v>2</v>
      </c>
      <c r="D20" t="n">
        <v>6</v>
      </c>
      <c r="E20" t="n">
        <v>9</v>
      </c>
      <c r="F20" t="n">
        <v>12</v>
      </c>
      <c r="G20" t="n">
        <v>18</v>
      </c>
      <c r="H20" t="n">
        <v>28</v>
      </c>
      <c r="I20" t="n">
        <v>42</v>
      </c>
      <c r="J20" t="n">
        <v>54</v>
      </c>
      <c r="K20" t="n">
        <v>70</v>
      </c>
      <c r="L20" t="n">
        <v>114</v>
      </c>
      <c r="M20" t="n">
        <v>176</v>
      </c>
      <c r="N20" t="n">
        <v>296</v>
      </c>
      <c r="O20" t="n">
        <v>435</v>
      </c>
      <c r="P20" t="n">
        <v>1105</v>
      </c>
      <c r="Q20" t="n">
        <v>2056</v>
      </c>
      <c r="R20" t="n">
        <v>2899</v>
      </c>
      <c r="S20" t="n">
        <v>4170</v>
      </c>
      <c r="T20" t="n">
        <v>6120</v>
      </c>
      <c r="U20" t="n">
        <v>10566</v>
      </c>
      <c r="V20" t="n">
        <v>17944</v>
      </c>
      <c r="W20" t="n">
        <v>25428</v>
      </c>
      <c r="X20" t="n">
        <v>33031</v>
      </c>
      <c r="Y20" t="n">
        <v>36333</v>
      </c>
      <c r="Z20" t="n">
        <v>38336</v>
      </c>
      <c r="AA20" t="n">
        <v>39777</v>
      </c>
      <c r="AB20" t="n">
        <v>40740</v>
      </c>
      <c r="AC20" t="n">
        <v>43233</v>
      </c>
      <c r="AD20" t="n">
        <v>45722</v>
      </c>
      <c r="AE20" t="n">
        <v>48210</v>
      </c>
      <c r="AF20" t="n">
        <v>50696</v>
      </c>
      <c r="AG20" t="n">
        <v>53167</v>
      </c>
      <c r="AH20" t="n">
        <v>55621</v>
      </c>
      <c r="AI20" t="n">
        <v>58534</v>
      </c>
      <c r="AJ20" t="n">
        <v>62119</v>
      </c>
      <c r="AK20" t="n">
        <v>66119</v>
      </c>
      <c r="AL20" t="n">
        <v>70542</v>
      </c>
      <c r="AM20" t="n">
        <v>75515</v>
      </c>
      <c r="AN20" t="n">
        <v>80931</v>
      </c>
      <c r="AO20" t="n">
        <v>86627</v>
      </c>
      <c r="AP20" t="n">
        <v>91499</v>
      </c>
      <c r="AQ20" t="n">
        <v>94811</v>
      </c>
      <c r="AR20" t="n">
        <v>98113</v>
      </c>
      <c r="AS20" t="n">
        <v>100595</v>
      </c>
      <c r="AT20" t="n">
        <v>105171</v>
      </c>
      <c r="AU20" t="n">
        <v>111441</v>
      </c>
      <c r="AV20" t="n">
        <v>119391</v>
      </c>
      <c r="AW20" t="n">
        <v>128045</v>
      </c>
      <c r="AX20" t="n">
        <v>136192</v>
      </c>
      <c r="AY20" t="n">
        <v>144075</v>
      </c>
      <c r="AZ20" t="n">
        <v>151575</v>
      </c>
      <c r="BA20" t="n">
        <v>159075</v>
      </c>
      <c r="BB20" t="n">
        <v>166575</v>
      </c>
      <c r="BC20" t="n">
        <v>174075</v>
      </c>
      <c r="BD20" t="n">
        <v>181325</v>
      </c>
      <c r="BE20" t="n">
        <v>188100</v>
      </c>
      <c r="BF20" t="n">
        <v>194225</v>
      </c>
      <c r="BG20" t="n">
        <v>199650</v>
      </c>
      <c r="BH20" t="n">
        <v>204375</v>
      </c>
      <c r="BI20" t="n">
        <v>208400</v>
      </c>
      <c r="BJ20" t="n">
        <v>211725</v>
      </c>
      <c r="BK20" t="n">
        <v>214350</v>
      </c>
      <c r="BL20" t="n">
        <v>216275</v>
      </c>
      <c r="BM20" t="n">
        <v>217150</v>
      </c>
      <c r="BN20" t="n">
        <v>217500</v>
      </c>
      <c r="BO20" t="n">
        <v>217500</v>
      </c>
      <c r="BP20" t="n">
        <v>217500</v>
      </c>
      <c r="BQ20" t="n">
        <v>217500</v>
      </c>
      <c r="BR20" t="n">
        <v>217500</v>
      </c>
      <c r="BS20" t="n">
        <v>217500</v>
      </c>
      <c r="BT20" t="n">
        <v>217500</v>
      </c>
      <c r="BU20" t="n">
        <v>217500</v>
      </c>
      <c r="BV20" t="n">
        <v>217500</v>
      </c>
      <c r="BW20" t="n">
        <v>217500</v>
      </c>
      <c r="BX20" t="n">
        <v>217500</v>
      </c>
      <c r="BY20" t="n">
        <v>217500</v>
      </c>
      <c r="BZ20" t="n">
        <v>217500</v>
      </c>
      <c r="CA20" t="n">
        <v>217500</v>
      </c>
      <c r="CB20" t="n">
        <v>217500</v>
      </c>
      <c r="CC20" t="n">
        <v>217500</v>
      </c>
      <c r="CD20" t="n">
        <v>217500</v>
      </c>
      <c r="CE20" t="n">
        <v>217500</v>
      </c>
      <c r="CF20" t="n">
        <v>217500</v>
      </c>
      <c r="CG20" t="n">
        <v>217500</v>
      </c>
      <c r="CH20" t="n">
        <v>217500</v>
      </c>
      <c r="CI20" t="n">
        <v>217500</v>
      </c>
      <c r="CJ20" t="n">
        <v>217500</v>
      </c>
      <c r="CK20" t="n">
        <v>217500</v>
      </c>
      <c r="CL20" t="n">
        <v>217500</v>
      </c>
      <c r="CM20" t="n">
        <v>217500</v>
      </c>
      <c r="CN20" t="n">
        <v>217500</v>
      </c>
      <c r="CO20" t="n">
        <v>217500</v>
      </c>
      <c r="CP20" t="n">
        <v>217500</v>
      </c>
      <c r="CQ20" t="n">
        <v>217500</v>
      </c>
      <c r="CR20" t="n">
        <v>217500</v>
      </c>
      <c r="CS20" t="n">
        <v>217500</v>
      </c>
      <c r="CT20" t="n">
        <v>217500</v>
      </c>
      <c r="CU20" t="n">
        <v>217500</v>
      </c>
      <c r="CV20" t="n">
        <v>217500</v>
      </c>
      <c r="CW20" t="n">
        <v>217500</v>
      </c>
      <c r="CX20" t="n">
        <v>217500</v>
      </c>
      <c r="CY20" t="n">
        <v>217500</v>
      </c>
      <c r="CZ20" t="n">
        <v>217500</v>
      </c>
      <c r="DA20" t="n">
        <v>217500</v>
      </c>
      <c r="DB20" t="n">
        <v>217500</v>
      </c>
      <c r="DC20" t="n">
        <v>217500</v>
      </c>
      <c r="DD20" t="n">
        <v>217500</v>
      </c>
      <c r="DE20" t="n">
        <v>217500</v>
      </c>
      <c r="DF20" t="n">
        <v>217500</v>
      </c>
      <c r="DG20" t="n">
        <v>217500</v>
      </c>
      <c r="DH20" t="n">
        <v>217500</v>
      </c>
    </row>
    <row r="21" spans="1:112">
      <c r="A21" t="s">
        <v>7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t="n">
        <v>2</v>
      </c>
      <c r="S21" t="n">
        <v>3</v>
      </c>
      <c r="T21" t="n">
        <v>3</v>
      </c>
      <c r="U21" t="n">
        <v>8</v>
      </c>
      <c r="V21" t="n">
        <v>8</v>
      </c>
      <c r="W21" t="n">
        <v>8</v>
      </c>
      <c r="X21" t="n">
        <v>19</v>
      </c>
      <c r="Y21" t="n">
        <v>30</v>
      </c>
      <c r="Z21" t="n">
        <v>34</v>
      </c>
      <c r="AA21" t="n">
        <v>34</v>
      </c>
      <c r="AB21" t="n">
        <v>34</v>
      </c>
      <c r="AC21" t="n">
        <v>36</v>
      </c>
      <c r="AD21" t="n">
        <v>38</v>
      </c>
      <c r="AE21" t="n">
        <v>40</v>
      </c>
      <c r="AF21" t="n">
        <v>42</v>
      </c>
      <c r="AG21" t="n">
        <v>44</v>
      </c>
      <c r="AH21" t="n">
        <v>46</v>
      </c>
      <c r="AI21" t="n">
        <v>50</v>
      </c>
      <c r="AJ21" t="n">
        <v>54</v>
      </c>
      <c r="AK21" t="n">
        <v>58</v>
      </c>
      <c r="AL21" t="n">
        <v>61</v>
      </c>
      <c r="AM21" t="n">
        <v>64</v>
      </c>
      <c r="AN21" t="n">
        <v>67</v>
      </c>
      <c r="AO21" t="n">
        <v>72</v>
      </c>
      <c r="AP21" t="n">
        <v>74</v>
      </c>
      <c r="AQ21" t="n">
        <v>78</v>
      </c>
      <c r="AR21" t="n">
        <v>92</v>
      </c>
      <c r="AS21" t="n">
        <v>101</v>
      </c>
      <c r="AT21" t="n">
        <v>108</v>
      </c>
      <c r="AU21" t="n">
        <v>115</v>
      </c>
      <c r="AV21" t="n">
        <v>127</v>
      </c>
      <c r="AW21" t="n">
        <v>141</v>
      </c>
      <c r="AX21" t="n">
        <v>155</v>
      </c>
      <c r="AY21" t="n">
        <v>168</v>
      </c>
      <c r="AZ21" t="n">
        <v>181</v>
      </c>
      <c r="BA21" t="n">
        <v>194</v>
      </c>
      <c r="BB21" t="n">
        <v>207</v>
      </c>
      <c r="BC21" t="n">
        <v>220</v>
      </c>
      <c r="BD21" t="n">
        <v>232</v>
      </c>
      <c r="BE21" t="n">
        <v>244</v>
      </c>
      <c r="BF21" t="n">
        <v>255</v>
      </c>
      <c r="BG21" t="n">
        <v>266</v>
      </c>
      <c r="BH21" t="n">
        <v>277</v>
      </c>
      <c r="BI21" t="n">
        <v>288</v>
      </c>
      <c r="BJ21" t="n">
        <v>298</v>
      </c>
      <c r="BK21" t="n">
        <v>308</v>
      </c>
      <c r="BL21" t="n">
        <v>318</v>
      </c>
      <c r="BM21" t="n">
        <v>323</v>
      </c>
      <c r="BN21" t="n">
        <v>326</v>
      </c>
      <c r="BO21" t="n">
        <v>326</v>
      </c>
      <c r="BP21" t="n">
        <v>326</v>
      </c>
      <c r="BQ21" t="n">
        <v>326</v>
      </c>
      <c r="BR21" t="n">
        <v>326</v>
      </c>
      <c r="BS21" t="n">
        <v>326</v>
      </c>
      <c r="BT21" t="n">
        <v>326</v>
      </c>
      <c r="BU21" t="n">
        <v>326</v>
      </c>
      <c r="BV21" t="n">
        <v>326</v>
      </c>
      <c r="BW21" t="n">
        <v>326</v>
      </c>
      <c r="BX21" t="n">
        <v>326</v>
      </c>
      <c r="BY21" t="n">
        <v>326</v>
      </c>
      <c r="BZ21" t="n">
        <v>326</v>
      </c>
      <c r="CA21" t="n">
        <v>326</v>
      </c>
      <c r="CB21" t="n">
        <v>326</v>
      </c>
      <c r="CC21" t="n">
        <v>326</v>
      </c>
      <c r="CD21" t="n">
        <v>326</v>
      </c>
      <c r="CE21" t="n">
        <v>326</v>
      </c>
      <c r="CF21" t="n">
        <v>326</v>
      </c>
      <c r="CG21" t="n">
        <v>326</v>
      </c>
      <c r="CH21" t="n">
        <v>326</v>
      </c>
      <c r="CI21" t="n">
        <v>326</v>
      </c>
      <c r="CJ21" t="n">
        <v>326</v>
      </c>
      <c r="CK21" t="n">
        <v>326</v>
      </c>
      <c r="CL21" t="n">
        <v>326</v>
      </c>
      <c r="CM21" t="n">
        <v>326</v>
      </c>
      <c r="CN21" t="n">
        <v>326</v>
      </c>
      <c r="CO21" t="n">
        <v>326</v>
      </c>
      <c r="CP21" t="n">
        <v>326</v>
      </c>
      <c r="CQ21" t="n">
        <v>326</v>
      </c>
      <c r="CR21" t="n">
        <v>326</v>
      </c>
      <c r="CS21" t="n">
        <v>326</v>
      </c>
      <c r="CT21" t="n">
        <v>326</v>
      </c>
      <c r="CU21" t="n">
        <v>326</v>
      </c>
      <c r="CV21" t="n">
        <v>326</v>
      </c>
      <c r="CW21" t="n">
        <v>326</v>
      </c>
      <c r="CX21" t="n">
        <v>326</v>
      </c>
      <c r="CY21" t="n">
        <v>326</v>
      </c>
      <c r="CZ21" t="n">
        <v>326</v>
      </c>
      <c r="DA21" t="n">
        <v>326</v>
      </c>
      <c r="DB21" t="n">
        <v>326</v>
      </c>
      <c r="DC21" t="n">
        <v>326</v>
      </c>
      <c r="DD21" t="n">
        <v>326</v>
      </c>
      <c r="DE21" t="n">
        <v>326</v>
      </c>
      <c r="DF21" t="n">
        <v>326</v>
      </c>
      <c r="DG21" t="n">
        <v>326</v>
      </c>
      <c r="DH21" t="n">
        <v>326</v>
      </c>
    </row>
    <row r="22" spans="1:112">
      <c r="A22" t="s">
        <v>14</v>
      </c>
    </row>
    <row r="23" spans="1:112">
      <c r="A23" t="s">
        <v>2</v>
      </c>
      <c r="B23" t="n">
        <v>3982</v>
      </c>
      <c r="C23" t="n">
        <v>4033</v>
      </c>
      <c r="D23" t="n">
        <v>4049</v>
      </c>
      <c r="E23" t="n">
        <v>4117</v>
      </c>
      <c r="F23" t="n">
        <v>4211</v>
      </c>
      <c r="G23" t="n">
        <v>4348</v>
      </c>
      <c r="H23" t="n">
        <v>4348</v>
      </c>
      <c r="I23" t="n">
        <v>4348</v>
      </c>
      <c r="J23" t="n">
        <v>4421</v>
      </c>
      <c r="K23" t="n">
        <v>4599</v>
      </c>
      <c r="L23" t="n">
        <v>4883</v>
      </c>
      <c r="M23" t="n">
        <v>4883</v>
      </c>
      <c r="N23" t="n">
        <v>4989</v>
      </c>
      <c r="O23" t="n">
        <v>5005</v>
      </c>
      <c r="P23" t="n">
        <v>5238</v>
      </c>
      <c r="Q23" t="n">
        <v>5262</v>
      </c>
      <c r="R23" t="n">
        <v>5262</v>
      </c>
      <c r="S23" t="n">
        <v>5262</v>
      </c>
      <c r="T23" t="n">
        <v>5289</v>
      </c>
      <c r="U23" t="n">
        <v>5465</v>
      </c>
      <c r="V23" t="n">
        <v>5532</v>
      </c>
      <c r="W23" t="n">
        <v>5750</v>
      </c>
      <c r="X23" t="n">
        <v>5750</v>
      </c>
      <c r="Y23" t="n">
        <v>5750</v>
      </c>
      <c r="Z23" t="n">
        <v>5750</v>
      </c>
      <c r="AA23" t="n">
        <v>5759</v>
      </c>
      <c r="AB23" t="n">
        <v>5759</v>
      </c>
      <c r="AC23" t="n">
        <v>5759</v>
      </c>
      <c r="AD23" t="n">
        <v>5759</v>
      </c>
      <c r="AE23" t="n">
        <v>5759</v>
      </c>
      <c r="AF23" t="n">
        <v>5759</v>
      </c>
      <c r="AG23" t="n">
        <v>5759</v>
      </c>
      <c r="AH23" t="n">
        <v>5759</v>
      </c>
      <c r="AI23" t="n">
        <v>5759</v>
      </c>
      <c r="AJ23" t="n">
        <v>5759</v>
      </c>
      <c r="AK23" t="n">
        <v>5759</v>
      </c>
      <c r="AL23" t="n">
        <v>5759</v>
      </c>
      <c r="AM23" t="n">
        <v>5759</v>
      </c>
      <c r="AN23" t="n">
        <v>5759</v>
      </c>
      <c r="AO23" t="n">
        <v>5759</v>
      </c>
      <c r="AP23" t="n">
        <v>5759</v>
      </c>
      <c r="AQ23" t="n">
        <v>5759</v>
      </c>
      <c r="AR23" t="n">
        <v>5759</v>
      </c>
      <c r="AS23" t="n">
        <v>5759</v>
      </c>
      <c r="AT23" t="n">
        <v>5759</v>
      </c>
      <c r="AU23" t="n">
        <v>5759</v>
      </c>
      <c r="AV23" t="n">
        <v>5759</v>
      </c>
      <c r="AW23" t="n">
        <v>5759</v>
      </c>
      <c r="AX23" t="n">
        <v>5759</v>
      </c>
      <c r="AY23" t="n">
        <v>5759</v>
      </c>
      <c r="AZ23" t="n">
        <v>5759</v>
      </c>
      <c r="BA23" t="n">
        <v>5759</v>
      </c>
      <c r="BB23" t="n">
        <v>5759</v>
      </c>
      <c r="BC23" t="n">
        <v>5759</v>
      </c>
      <c r="BD23" t="n">
        <v>5759</v>
      </c>
      <c r="BE23" t="n">
        <v>5759</v>
      </c>
      <c r="BF23" t="n">
        <v>5759</v>
      </c>
      <c r="BG23" t="n">
        <v>5759</v>
      </c>
      <c r="BH23" t="n">
        <v>5759</v>
      </c>
      <c r="BI23" t="n">
        <v>5759</v>
      </c>
      <c r="BJ23" t="n">
        <v>5759</v>
      </c>
      <c r="BK23" t="n">
        <v>5759</v>
      </c>
      <c r="BL23" t="n">
        <v>5759</v>
      </c>
      <c r="BM23" t="n">
        <v>5759</v>
      </c>
      <c r="BN23" t="n">
        <v>5759</v>
      </c>
      <c r="BO23" t="n">
        <v>5759</v>
      </c>
      <c r="BP23" t="n">
        <v>5759</v>
      </c>
      <c r="BQ23" t="n">
        <v>5759</v>
      </c>
      <c r="BR23" t="n">
        <v>5759</v>
      </c>
      <c r="BS23" t="n">
        <v>5759</v>
      </c>
      <c r="BT23" t="n">
        <v>5759</v>
      </c>
      <c r="BU23" t="n">
        <v>5759</v>
      </c>
      <c r="BV23" t="n">
        <v>5759</v>
      </c>
      <c r="BW23" t="n">
        <v>5759</v>
      </c>
      <c r="BX23" t="n">
        <v>5759</v>
      </c>
      <c r="BY23" t="n">
        <v>5759</v>
      </c>
      <c r="BZ23" t="n">
        <v>5759</v>
      </c>
      <c r="CA23" t="n">
        <v>5759</v>
      </c>
      <c r="CB23" t="n">
        <v>5759</v>
      </c>
      <c r="CC23" t="n">
        <v>5759</v>
      </c>
      <c r="CD23" t="n">
        <v>5759</v>
      </c>
      <c r="CE23" t="n">
        <v>5759</v>
      </c>
      <c r="CF23" t="n">
        <v>5759</v>
      </c>
      <c r="CG23" t="n">
        <v>5759</v>
      </c>
      <c r="CH23" t="n">
        <v>5759</v>
      </c>
      <c r="CI23" t="n">
        <v>5759</v>
      </c>
      <c r="CJ23" t="n">
        <v>5759</v>
      </c>
      <c r="CK23" t="n">
        <v>5759</v>
      </c>
      <c r="CL23" t="n">
        <v>5759</v>
      </c>
      <c r="CM23" t="n">
        <v>5759</v>
      </c>
      <c r="CN23" t="n">
        <v>5759</v>
      </c>
      <c r="CO23" t="n">
        <v>5759</v>
      </c>
      <c r="CP23" t="n">
        <v>5759</v>
      </c>
      <c r="CQ23" t="n">
        <v>5759</v>
      </c>
      <c r="CR23" t="n">
        <v>5759</v>
      </c>
      <c r="CS23" t="n">
        <v>5759</v>
      </c>
      <c r="CT23" t="n">
        <v>5759</v>
      </c>
      <c r="CU23" t="n">
        <v>5759</v>
      </c>
      <c r="CV23" t="n">
        <v>5759</v>
      </c>
      <c r="CW23" t="n">
        <v>5759</v>
      </c>
      <c r="CX23" t="n">
        <v>5759</v>
      </c>
      <c r="CY23" t="n">
        <v>5759</v>
      </c>
      <c r="CZ23" t="n">
        <v>5759</v>
      </c>
      <c r="DA23" t="n">
        <v>5759</v>
      </c>
      <c r="DB23" t="n">
        <v>5759</v>
      </c>
      <c r="DC23" t="n">
        <v>5759</v>
      </c>
      <c r="DD23" t="n">
        <v>5759</v>
      </c>
      <c r="DE23" t="n">
        <v>5759</v>
      </c>
      <c r="DF23" t="n">
        <v>5759</v>
      </c>
      <c r="DG23" t="n">
        <v>5759</v>
      </c>
      <c r="DH23" t="n">
        <v>5759</v>
      </c>
    </row>
    <row r="24" spans="1:112">
      <c r="A24" t="s">
        <v>3</v>
      </c>
      <c r="B24" t="n">
        <v>55</v>
      </c>
      <c r="C24" t="n">
        <v>106</v>
      </c>
      <c r="D24" t="n">
        <v>174</v>
      </c>
      <c r="E24" t="n">
        <v>326</v>
      </c>
      <c r="F24" t="n">
        <v>618</v>
      </c>
      <c r="G24" t="n">
        <v>1121</v>
      </c>
      <c r="H24" t="n">
        <v>1549</v>
      </c>
      <c r="I24" t="n">
        <v>2089</v>
      </c>
      <c r="J24" t="n">
        <v>2877</v>
      </c>
      <c r="K24" t="n">
        <v>4435</v>
      </c>
      <c r="L24" t="n">
        <v>6097</v>
      </c>
      <c r="M24" t="n">
        <v>8738</v>
      </c>
      <c r="N24" t="n">
        <v>11976</v>
      </c>
      <c r="O24" t="n">
        <v>14381</v>
      </c>
      <c r="P24" t="n">
        <v>16419</v>
      </c>
      <c r="Q24" t="n">
        <v>18248</v>
      </c>
      <c r="R24" t="n">
        <v>20474</v>
      </c>
      <c r="S24" t="n">
        <v>22116</v>
      </c>
      <c r="T24" t="n">
        <v>22794</v>
      </c>
      <c r="U24" t="n">
        <v>25697</v>
      </c>
      <c r="V24" t="n">
        <v>26823</v>
      </c>
      <c r="W24" t="n">
        <v>28524</v>
      </c>
      <c r="X24" t="n">
        <v>30711</v>
      </c>
      <c r="Y24" t="n">
        <v>33400</v>
      </c>
      <c r="Z24" t="n">
        <v>37563</v>
      </c>
      <c r="AA24" t="n">
        <v>41186</v>
      </c>
      <c r="AB24" t="n">
        <v>44508</v>
      </c>
      <c r="AC24" t="n">
        <v>47308</v>
      </c>
      <c r="AD24" t="n">
        <v>50108</v>
      </c>
      <c r="AE24" t="n">
        <v>52908</v>
      </c>
      <c r="AF24" t="n">
        <v>55808</v>
      </c>
      <c r="AG24" t="n">
        <v>58708</v>
      </c>
      <c r="AH24" t="n">
        <v>62208</v>
      </c>
      <c r="AI24" t="n">
        <v>65708</v>
      </c>
      <c r="AJ24" t="n">
        <v>69208</v>
      </c>
      <c r="AK24" t="n">
        <v>73208</v>
      </c>
      <c r="AL24" t="n">
        <v>77208</v>
      </c>
      <c r="AM24" t="n">
        <v>81208</v>
      </c>
      <c r="AN24" t="n">
        <v>85708</v>
      </c>
      <c r="AO24" t="n">
        <v>90208</v>
      </c>
      <c r="AP24" t="n">
        <v>94708</v>
      </c>
      <c r="AQ24" t="n">
        <v>99708</v>
      </c>
      <c r="AR24" t="n">
        <v>105708</v>
      </c>
      <c r="AS24" t="n">
        <v>111708</v>
      </c>
      <c r="AT24" t="n">
        <v>117708</v>
      </c>
      <c r="AU24" t="n">
        <v>123708</v>
      </c>
      <c r="AV24" t="n">
        <v>129708</v>
      </c>
      <c r="AW24" t="n">
        <v>135708</v>
      </c>
      <c r="AX24" t="n">
        <v>141708</v>
      </c>
      <c r="AY24" t="n">
        <v>147708</v>
      </c>
      <c r="AZ24" t="n">
        <v>153708</v>
      </c>
      <c r="BA24" t="n">
        <v>159708</v>
      </c>
      <c r="BB24" t="n">
        <v>165708</v>
      </c>
      <c r="BC24" t="n">
        <v>171708</v>
      </c>
      <c r="BD24" t="n">
        <v>177708</v>
      </c>
      <c r="BE24" t="n">
        <v>183708</v>
      </c>
      <c r="BF24" t="n">
        <v>189708</v>
      </c>
      <c r="BG24" t="n">
        <v>195708</v>
      </c>
      <c r="BH24" t="n">
        <v>201708</v>
      </c>
      <c r="BI24" t="n">
        <v>207708</v>
      </c>
      <c r="BJ24" t="n">
        <v>213708</v>
      </c>
      <c r="BK24" t="n">
        <v>219708</v>
      </c>
      <c r="BL24" t="n">
        <v>225708</v>
      </c>
      <c r="BM24" t="n">
        <v>231708</v>
      </c>
      <c r="BN24" t="n">
        <v>237708</v>
      </c>
      <c r="BO24" t="n">
        <v>243708</v>
      </c>
      <c r="BP24" t="n">
        <v>249708</v>
      </c>
      <c r="BQ24" t="n">
        <v>255708</v>
      </c>
      <c r="BR24" t="n">
        <v>261708</v>
      </c>
      <c r="BS24" t="n">
        <v>267708</v>
      </c>
      <c r="BT24" t="n">
        <v>273708</v>
      </c>
      <c r="BU24" t="n">
        <v>279708</v>
      </c>
      <c r="BV24" t="n">
        <v>285708</v>
      </c>
      <c r="BW24" t="n">
        <v>291708</v>
      </c>
      <c r="BX24" t="n">
        <v>297708</v>
      </c>
      <c r="BY24" t="n">
        <v>303708</v>
      </c>
      <c r="BZ24" t="n">
        <v>309708</v>
      </c>
      <c r="CA24" t="n">
        <v>315708</v>
      </c>
      <c r="CB24" t="n">
        <v>321708</v>
      </c>
      <c r="CC24" t="n">
        <v>327708</v>
      </c>
      <c r="CD24" t="n">
        <v>333708</v>
      </c>
      <c r="CE24" t="n">
        <v>339708</v>
      </c>
      <c r="CF24" t="n">
        <v>345708</v>
      </c>
      <c r="CG24" t="n">
        <v>351708</v>
      </c>
      <c r="CH24" t="n">
        <v>357708</v>
      </c>
      <c r="CI24" t="n">
        <v>363708</v>
      </c>
      <c r="CJ24" t="n">
        <v>369708</v>
      </c>
      <c r="CK24" t="n">
        <v>375708</v>
      </c>
      <c r="CL24" t="n">
        <v>381708</v>
      </c>
      <c r="CM24" t="n">
        <v>387708</v>
      </c>
      <c r="CN24" t="n">
        <v>393708</v>
      </c>
      <c r="CO24" t="n">
        <v>399708</v>
      </c>
      <c r="CP24" t="n">
        <v>405708</v>
      </c>
      <c r="CQ24" t="n">
        <v>411708</v>
      </c>
      <c r="CR24" t="n">
        <v>417708</v>
      </c>
      <c r="CS24" t="n">
        <v>423708</v>
      </c>
      <c r="CT24" t="n">
        <v>429708</v>
      </c>
      <c r="CU24" t="n">
        <v>435708</v>
      </c>
      <c r="CV24" t="n">
        <v>441708</v>
      </c>
      <c r="CW24" t="n">
        <v>447708</v>
      </c>
      <c r="CX24" t="n">
        <v>453708</v>
      </c>
      <c r="CY24" t="n">
        <v>459708</v>
      </c>
      <c r="CZ24" t="n">
        <v>465708</v>
      </c>
      <c r="DA24" t="n">
        <v>471708</v>
      </c>
      <c r="DB24" t="n">
        <v>477708</v>
      </c>
      <c r="DC24" t="n">
        <v>483708</v>
      </c>
      <c r="DD24" t="n">
        <v>489708</v>
      </c>
      <c r="DE24" t="n">
        <v>495708</v>
      </c>
      <c r="DF24" t="n">
        <v>501708</v>
      </c>
      <c r="DG24" t="n">
        <v>507708</v>
      </c>
      <c r="DH24" t="n">
        <v>513708</v>
      </c>
    </row>
    <row r="25" spans="1:112">
      <c r="A25" t="s">
        <v>4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35</v>
      </c>
      <c r="V25" t="n">
        <v>80</v>
      </c>
      <c r="W25" t="n">
        <v>188</v>
      </c>
      <c r="X25" t="n">
        <v>268</v>
      </c>
      <c r="Y25" t="n">
        <v>622</v>
      </c>
      <c r="Z25" t="n">
        <v>994</v>
      </c>
      <c r="AA25" t="n">
        <v>3284</v>
      </c>
      <c r="AB25" t="n">
        <v>3784</v>
      </c>
      <c r="AC25" t="n">
        <v>4434</v>
      </c>
      <c r="AD25" t="n">
        <v>5134</v>
      </c>
      <c r="AE25" t="n">
        <v>5834</v>
      </c>
      <c r="AF25" t="n">
        <v>6534</v>
      </c>
      <c r="AG25" t="n">
        <v>7034</v>
      </c>
      <c r="AH25" t="n">
        <v>7534</v>
      </c>
      <c r="AI25" t="n">
        <v>8234</v>
      </c>
      <c r="AJ25" t="n">
        <v>8934</v>
      </c>
      <c r="AK25" t="n">
        <v>9634</v>
      </c>
      <c r="AL25" t="n">
        <v>10474</v>
      </c>
      <c r="AM25" t="n">
        <v>11314</v>
      </c>
      <c r="AN25" t="n">
        <v>12154</v>
      </c>
      <c r="AO25" t="n">
        <v>12994</v>
      </c>
      <c r="AP25" t="n">
        <v>13834</v>
      </c>
      <c r="AQ25" t="n">
        <v>15834</v>
      </c>
      <c r="AR25" t="n">
        <v>17834</v>
      </c>
      <c r="AS25" t="n">
        <v>19834</v>
      </c>
      <c r="AT25" t="n">
        <v>21834</v>
      </c>
      <c r="AU25" t="n">
        <v>23834</v>
      </c>
      <c r="AV25" t="n">
        <v>25834</v>
      </c>
      <c r="AW25" t="n">
        <v>27834</v>
      </c>
      <c r="AX25" t="n">
        <v>29834</v>
      </c>
      <c r="AY25" t="n">
        <v>31834</v>
      </c>
      <c r="AZ25" t="n">
        <v>33834</v>
      </c>
      <c r="BA25" t="n">
        <v>35834</v>
      </c>
      <c r="BB25" t="n">
        <v>37834</v>
      </c>
      <c r="BC25" t="n">
        <v>39834</v>
      </c>
      <c r="BD25" t="n">
        <v>41834</v>
      </c>
      <c r="BE25" t="n">
        <v>43834</v>
      </c>
      <c r="BF25" t="n">
        <v>45834</v>
      </c>
      <c r="BG25" t="n">
        <v>47834</v>
      </c>
      <c r="BH25" t="n">
        <v>49834</v>
      </c>
      <c r="BI25" t="n">
        <v>51834</v>
      </c>
      <c r="BJ25" t="n">
        <v>53834</v>
      </c>
      <c r="BK25" t="n">
        <v>55834</v>
      </c>
      <c r="BL25" t="n">
        <v>57834</v>
      </c>
      <c r="BM25" t="n">
        <v>59834</v>
      </c>
      <c r="BN25" t="n">
        <v>61834</v>
      </c>
      <c r="BO25" t="n">
        <v>63834</v>
      </c>
      <c r="BP25" t="n">
        <v>65834</v>
      </c>
      <c r="BQ25" t="n">
        <v>67834</v>
      </c>
      <c r="BR25" t="n">
        <v>69834</v>
      </c>
      <c r="BS25" t="n">
        <v>71834</v>
      </c>
      <c r="BT25" t="n">
        <v>73834</v>
      </c>
      <c r="BU25" t="n">
        <v>75834</v>
      </c>
      <c r="BV25" t="n">
        <v>77834</v>
      </c>
      <c r="BW25" t="n">
        <v>79834</v>
      </c>
      <c r="BX25" t="n">
        <v>81834</v>
      </c>
      <c r="BY25" t="n">
        <v>83834</v>
      </c>
      <c r="BZ25" t="n">
        <v>85834</v>
      </c>
      <c r="CA25" t="n">
        <v>87834</v>
      </c>
      <c r="CB25" t="n">
        <v>89834</v>
      </c>
      <c r="CC25" t="n">
        <v>91834</v>
      </c>
      <c r="CD25" t="n">
        <v>93834</v>
      </c>
      <c r="CE25" t="n">
        <v>95834</v>
      </c>
      <c r="CF25" t="n">
        <v>97834</v>
      </c>
      <c r="CG25" t="n">
        <v>99834</v>
      </c>
      <c r="CH25" t="n">
        <v>101834</v>
      </c>
      <c r="CI25" t="n">
        <v>103834</v>
      </c>
      <c r="CJ25" t="n">
        <v>105834</v>
      </c>
      <c r="CK25" t="n">
        <v>107834</v>
      </c>
      <c r="CL25" t="n">
        <v>109834</v>
      </c>
      <c r="CM25" t="n">
        <v>111834</v>
      </c>
      <c r="CN25" t="n">
        <v>113834</v>
      </c>
      <c r="CO25" t="n">
        <v>115834</v>
      </c>
      <c r="CP25" t="n">
        <v>117834</v>
      </c>
      <c r="CQ25" t="n">
        <v>119834</v>
      </c>
      <c r="CR25" t="n">
        <v>121834</v>
      </c>
      <c r="CS25" t="n">
        <v>123834</v>
      </c>
      <c r="CT25" t="n">
        <v>125834</v>
      </c>
      <c r="CU25" t="n">
        <v>127834</v>
      </c>
      <c r="CV25" t="n">
        <v>129834</v>
      </c>
      <c r="CW25" t="n">
        <v>131834</v>
      </c>
      <c r="CX25" t="n">
        <v>133834</v>
      </c>
      <c r="CY25" t="n">
        <v>135834</v>
      </c>
      <c r="CZ25" t="n">
        <v>137834</v>
      </c>
      <c r="DA25" t="n">
        <v>139834</v>
      </c>
      <c r="DB25" t="n">
        <v>141834</v>
      </c>
      <c r="DC25" t="n">
        <v>143834</v>
      </c>
      <c r="DD25" t="n">
        <v>145834</v>
      </c>
      <c r="DE25" t="n">
        <v>147834</v>
      </c>
      <c r="DF25" t="n">
        <v>149834</v>
      </c>
      <c r="DG25" t="n">
        <v>151834</v>
      </c>
      <c r="DH25" t="n">
        <v>153834</v>
      </c>
    </row>
    <row r="26" spans="1:112">
      <c r="A26" t="s">
        <v>5</v>
      </c>
      <c r="B26" t="n">
        <v>129</v>
      </c>
      <c r="C26" t="n">
        <v>135</v>
      </c>
      <c r="D26" t="n">
        <v>139</v>
      </c>
      <c r="E26" t="n">
        <v>174</v>
      </c>
      <c r="F26" t="n">
        <v>208</v>
      </c>
      <c r="G26" t="n">
        <v>227</v>
      </c>
      <c r="H26" t="n">
        <v>261</v>
      </c>
      <c r="I26" t="n">
        <v>301</v>
      </c>
      <c r="J26" t="n">
        <v>461</v>
      </c>
      <c r="K26" t="n">
        <v>548</v>
      </c>
      <c r="L26" t="n">
        <v>703</v>
      </c>
      <c r="M26" t="n">
        <v>827</v>
      </c>
      <c r="N26" t="n">
        <v>1030</v>
      </c>
      <c r="O26" t="n">
        <v>1428</v>
      </c>
      <c r="P26" t="n">
        <v>1687</v>
      </c>
      <c r="Q26" t="n">
        <v>2352</v>
      </c>
      <c r="R26" t="n">
        <v>3010</v>
      </c>
      <c r="S26" t="n">
        <v>3392</v>
      </c>
      <c r="T26" t="n">
        <v>3673</v>
      </c>
      <c r="U26" t="n">
        <v>4480</v>
      </c>
      <c r="V26" t="n">
        <v>4903</v>
      </c>
      <c r="W26" t="n">
        <v>5527</v>
      </c>
      <c r="X26" t="n">
        <v>6088</v>
      </c>
      <c r="Y26" t="n">
        <v>6383</v>
      </c>
      <c r="Z26" t="n">
        <v>7084</v>
      </c>
      <c r="AA26" t="n">
        <v>7180</v>
      </c>
      <c r="AB26" t="n">
        <v>7180</v>
      </c>
      <c r="AC26" t="n">
        <v>7330</v>
      </c>
      <c r="AD26" t="n">
        <v>7480</v>
      </c>
      <c r="AE26" t="n">
        <v>7630</v>
      </c>
      <c r="AF26" t="n">
        <v>7830</v>
      </c>
      <c r="AG26" t="n">
        <v>8030</v>
      </c>
      <c r="AH26" t="n">
        <v>8230</v>
      </c>
      <c r="AI26" t="n">
        <v>8430</v>
      </c>
      <c r="AJ26" t="n">
        <v>8630</v>
      </c>
      <c r="AK26" t="n">
        <v>8830</v>
      </c>
      <c r="AL26" t="n">
        <v>9030</v>
      </c>
      <c r="AM26" t="n">
        <v>9230</v>
      </c>
      <c r="AN26" t="n">
        <v>9430</v>
      </c>
      <c r="AO26" t="n">
        <v>9630</v>
      </c>
      <c r="AP26" t="n">
        <v>9830</v>
      </c>
      <c r="AQ26" t="n">
        <v>10630</v>
      </c>
      <c r="AR26" t="n">
        <v>11630</v>
      </c>
      <c r="AS26" t="n">
        <v>12630</v>
      </c>
      <c r="AT26" t="n">
        <v>13630</v>
      </c>
      <c r="AU26" t="n">
        <v>14630</v>
      </c>
      <c r="AV26" t="n">
        <v>15630</v>
      </c>
      <c r="AW26" t="n">
        <v>16630</v>
      </c>
      <c r="AX26" t="n">
        <v>17630</v>
      </c>
      <c r="AY26" t="n">
        <v>18630</v>
      </c>
      <c r="AZ26" t="n">
        <v>19630</v>
      </c>
      <c r="BA26" t="n">
        <v>20630</v>
      </c>
      <c r="BB26" t="n">
        <v>21630</v>
      </c>
      <c r="BC26" t="n">
        <v>22630</v>
      </c>
      <c r="BD26" t="n">
        <v>23630</v>
      </c>
      <c r="BE26" t="n">
        <v>24630</v>
      </c>
      <c r="BF26" t="n">
        <v>25630</v>
      </c>
      <c r="BG26" t="n">
        <v>26630</v>
      </c>
      <c r="BH26" t="n">
        <v>27630</v>
      </c>
      <c r="BI26" t="n">
        <v>28630</v>
      </c>
      <c r="BJ26" t="n">
        <v>29630</v>
      </c>
      <c r="BK26" t="n">
        <v>30630</v>
      </c>
      <c r="BL26" t="n">
        <v>31630</v>
      </c>
      <c r="BM26" t="n">
        <v>32630</v>
      </c>
      <c r="BN26" t="n">
        <v>33630</v>
      </c>
      <c r="BO26" t="n">
        <v>34630</v>
      </c>
      <c r="BP26" t="n">
        <v>35630</v>
      </c>
      <c r="BQ26" t="n">
        <v>36630</v>
      </c>
      <c r="BR26" t="n">
        <v>37630</v>
      </c>
      <c r="BS26" t="n">
        <v>38630</v>
      </c>
      <c r="BT26" t="n">
        <v>39630</v>
      </c>
      <c r="BU26" t="n">
        <v>40630</v>
      </c>
      <c r="BV26" t="n">
        <v>41630</v>
      </c>
      <c r="BW26" t="n">
        <v>42630</v>
      </c>
      <c r="BX26" t="n">
        <v>43630</v>
      </c>
      <c r="BY26" t="n">
        <v>44630</v>
      </c>
      <c r="BZ26" t="n">
        <v>45630</v>
      </c>
      <c r="CA26" t="n">
        <v>46630</v>
      </c>
      <c r="CB26" t="n">
        <v>47630</v>
      </c>
      <c r="CC26" t="n">
        <v>48630</v>
      </c>
      <c r="CD26" t="n">
        <v>49630</v>
      </c>
      <c r="CE26" t="n">
        <v>50630</v>
      </c>
      <c r="CF26" t="n">
        <v>51630</v>
      </c>
      <c r="CG26" t="n">
        <v>52630</v>
      </c>
      <c r="CH26" t="n">
        <v>53630</v>
      </c>
      <c r="CI26" t="n">
        <v>54630</v>
      </c>
      <c r="CJ26" t="n">
        <v>55630</v>
      </c>
      <c r="CK26" t="n">
        <v>56630</v>
      </c>
      <c r="CL26" t="n">
        <v>57630</v>
      </c>
      <c r="CM26" t="n">
        <v>58630</v>
      </c>
      <c r="CN26" t="n">
        <v>59630</v>
      </c>
      <c r="CO26" t="n">
        <v>60630</v>
      </c>
      <c r="CP26" t="n">
        <v>61630</v>
      </c>
      <c r="CQ26" t="n">
        <v>62630</v>
      </c>
      <c r="CR26" t="n">
        <v>63630</v>
      </c>
      <c r="CS26" t="n">
        <v>64630</v>
      </c>
      <c r="CT26" t="n">
        <v>65630</v>
      </c>
      <c r="CU26" t="n">
        <v>66630</v>
      </c>
      <c r="CV26" t="n">
        <v>67630</v>
      </c>
      <c r="CW26" t="n">
        <v>68630</v>
      </c>
      <c r="CX26" t="n">
        <v>69630</v>
      </c>
      <c r="CY26" t="n">
        <v>70630</v>
      </c>
      <c r="CZ26" t="n">
        <v>71630</v>
      </c>
      <c r="DA26" t="n">
        <v>72630</v>
      </c>
      <c r="DB26" t="n">
        <v>73630</v>
      </c>
      <c r="DC26" t="n">
        <v>74630</v>
      </c>
      <c r="DD26" t="n">
        <v>75630</v>
      </c>
      <c r="DE26" t="n">
        <v>76630</v>
      </c>
      <c r="DF26" t="n">
        <v>77630</v>
      </c>
      <c r="DG26" t="n">
        <v>78630</v>
      </c>
      <c r="DH26" t="n">
        <v>79630</v>
      </c>
    </row>
    <row r="27" spans="1:112">
      <c r="A27" t="s">
        <v>6</v>
      </c>
      <c r="B27" t="n">
        <v>2</v>
      </c>
      <c r="C27" t="n">
        <v>2</v>
      </c>
      <c r="D27" t="n">
        <v>6</v>
      </c>
      <c r="E27" t="n">
        <v>9</v>
      </c>
      <c r="F27" t="n">
        <v>12</v>
      </c>
      <c r="G27" t="n">
        <v>18</v>
      </c>
      <c r="H27" t="n">
        <v>28</v>
      </c>
      <c r="I27" t="n">
        <v>42</v>
      </c>
      <c r="J27" t="n">
        <v>54</v>
      </c>
      <c r="K27" t="n">
        <v>70</v>
      </c>
      <c r="L27" t="n">
        <v>114</v>
      </c>
      <c r="M27" t="n">
        <v>176</v>
      </c>
      <c r="N27" t="n">
        <v>296</v>
      </c>
      <c r="O27" t="n">
        <v>435</v>
      </c>
      <c r="P27" t="n">
        <v>1105</v>
      </c>
      <c r="Q27" t="n">
        <v>2056</v>
      </c>
      <c r="R27" t="n">
        <v>2899</v>
      </c>
      <c r="S27" t="n">
        <v>4170</v>
      </c>
      <c r="T27" t="n">
        <v>6120</v>
      </c>
      <c r="U27" t="n">
        <v>10566</v>
      </c>
      <c r="V27" t="n">
        <v>17944</v>
      </c>
      <c r="W27" t="n">
        <v>25429</v>
      </c>
      <c r="X27" t="n">
        <v>33033</v>
      </c>
      <c r="Y27" t="n">
        <v>36337</v>
      </c>
      <c r="Z27" t="n">
        <v>38343</v>
      </c>
      <c r="AA27" t="n">
        <v>39787</v>
      </c>
      <c r="AB27" t="n">
        <v>40755</v>
      </c>
      <c r="AC27" t="n">
        <v>43255</v>
      </c>
      <c r="AD27" t="n">
        <v>45755</v>
      </c>
      <c r="AE27" t="n">
        <v>48255</v>
      </c>
      <c r="AF27" t="n">
        <v>50755</v>
      </c>
      <c r="AG27" t="n">
        <v>53255</v>
      </c>
      <c r="AH27" t="n">
        <v>55755</v>
      </c>
      <c r="AI27" t="n">
        <v>58755</v>
      </c>
      <c r="AJ27" t="n">
        <v>62455</v>
      </c>
      <c r="AK27" t="n">
        <v>66855</v>
      </c>
      <c r="AL27" t="n">
        <v>71955</v>
      </c>
      <c r="AM27" t="n">
        <v>77755</v>
      </c>
      <c r="AN27" t="n">
        <v>84255</v>
      </c>
      <c r="AO27" t="n">
        <v>91455</v>
      </c>
      <c r="AP27" t="n">
        <v>99355</v>
      </c>
      <c r="AQ27" t="n">
        <v>107955</v>
      </c>
      <c r="AR27" t="n">
        <v>117955</v>
      </c>
      <c r="AS27" t="n">
        <v>127955</v>
      </c>
      <c r="AT27" t="n">
        <v>137955</v>
      </c>
      <c r="AU27" t="n">
        <v>147955</v>
      </c>
      <c r="AV27" t="n">
        <v>157955</v>
      </c>
      <c r="AW27" t="n">
        <v>167955</v>
      </c>
      <c r="AX27" t="n">
        <v>177955</v>
      </c>
      <c r="AY27" t="n">
        <v>187955</v>
      </c>
      <c r="AZ27" t="n">
        <v>197955</v>
      </c>
      <c r="BA27" t="n">
        <v>207955</v>
      </c>
      <c r="BB27" t="n">
        <v>217955</v>
      </c>
      <c r="BC27" t="n">
        <v>227955</v>
      </c>
      <c r="BD27" t="n">
        <v>237955</v>
      </c>
      <c r="BE27" t="n">
        <v>247955</v>
      </c>
      <c r="BF27" t="n">
        <v>257955</v>
      </c>
      <c r="BG27" t="n">
        <v>267955</v>
      </c>
      <c r="BH27" t="n">
        <v>277955</v>
      </c>
      <c r="BI27" t="n">
        <v>287955</v>
      </c>
      <c r="BJ27" t="n">
        <v>297955</v>
      </c>
      <c r="BK27" t="n">
        <v>307955</v>
      </c>
      <c r="BL27" t="n">
        <v>317955</v>
      </c>
      <c r="BM27" t="n">
        <v>327955</v>
      </c>
      <c r="BN27" t="n">
        <v>337955</v>
      </c>
      <c r="BO27" t="n">
        <v>347955</v>
      </c>
      <c r="BP27" t="n">
        <v>357955</v>
      </c>
      <c r="BQ27" t="n">
        <v>367955</v>
      </c>
      <c r="BR27" t="n">
        <v>377955</v>
      </c>
      <c r="BS27" t="n">
        <v>387955</v>
      </c>
      <c r="BT27" t="n">
        <v>397955</v>
      </c>
      <c r="BU27" t="n">
        <v>407955</v>
      </c>
      <c r="BV27" t="n">
        <v>417955</v>
      </c>
      <c r="BW27" t="n">
        <v>427955</v>
      </c>
      <c r="BX27" t="n">
        <v>437955</v>
      </c>
      <c r="BY27" t="n">
        <v>447955</v>
      </c>
      <c r="BZ27" t="n">
        <v>457955</v>
      </c>
      <c r="CA27" t="n">
        <v>467955</v>
      </c>
      <c r="CB27" t="n">
        <v>477955</v>
      </c>
      <c r="CC27" t="n">
        <v>487955</v>
      </c>
      <c r="CD27" t="n">
        <v>497955</v>
      </c>
      <c r="CE27" t="n">
        <v>507955</v>
      </c>
      <c r="CF27" t="n">
        <v>517955</v>
      </c>
      <c r="CG27" t="n">
        <v>527955</v>
      </c>
      <c r="CH27" t="n">
        <v>537955</v>
      </c>
      <c r="CI27" t="n">
        <v>547955</v>
      </c>
      <c r="CJ27" t="n">
        <v>557955</v>
      </c>
      <c r="CK27" t="n">
        <v>567955</v>
      </c>
      <c r="CL27" t="n">
        <v>577955</v>
      </c>
      <c r="CM27" t="n">
        <v>587955</v>
      </c>
      <c r="CN27" t="n">
        <v>597955</v>
      </c>
      <c r="CO27" t="n">
        <v>607955</v>
      </c>
      <c r="CP27" t="n">
        <v>617955</v>
      </c>
      <c r="CQ27" t="n">
        <v>627955</v>
      </c>
      <c r="CR27" t="n">
        <v>637955</v>
      </c>
      <c r="CS27" t="n">
        <v>647955</v>
      </c>
      <c r="CT27" t="n">
        <v>657955</v>
      </c>
      <c r="CU27" t="n">
        <v>667955</v>
      </c>
      <c r="CV27" t="n">
        <v>677955</v>
      </c>
      <c r="CW27" t="n">
        <v>687955</v>
      </c>
      <c r="CX27" t="n">
        <v>697955</v>
      </c>
      <c r="CY27" t="n">
        <v>707955</v>
      </c>
      <c r="CZ27" t="n">
        <v>717955</v>
      </c>
      <c r="DA27" t="n">
        <v>727955</v>
      </c>
      <c r="DB27" t="n">
        <v>737955</v>
      </c>
      <c r="DC27" t="n">
        <v>747955</v>
      </c>
      <c r="DD27" t="n">
        <v>757955</v>
      </c>
      <c r="DE27" t="n">
        <v>767955</v>
      </c>
      <c r="DF27" t="n">
        <v>777955</v>
      </c>
      <c r="DG27" t="n">
        <v>787955</v>
      </c>
      <c r="DH27" t="n">
        <v>797955</v>
      </c>
    </row>
    <row r="28" spans="1:112">
      <c r="A28" t="s">
        <v>7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t="n">
        <v>2</v>
      </c>
      <c r="S28" t="n">
        <v>3</v>
      </c>
      <c r="T28" t="n">
        <v>3</v>
      </c>
      <c r="U28" t="n">
        <v>8</v>
      </c>
      <c r="V28" t="n">
        <v>8</v>
      </c>
      <c r="W28" t="n">
        <v>8</v>
      </c>
      <c r="X28" t="n">
        <v>19</v>
      </c>
      <c r="Y28" t="n">
        <v>30</v>
      </c>
      <c r="Z28" t="n">
        <v>34</v>
      </c>
      <c r="AA28" t="n">
        <v>34</v>
      </c>
      <c r="AB28" t="n">
        <v>34</v>
      </c>
      <c r="AC28" t="n">
        <v>36</v>
      </c>
      <c r="AD28" t="n">
        <v>38</v>
      </c>
      <c r="AE28" t="n">
        <v>40</v>
      </c>
      <c r="AF28" t="n">
        <v>42</v>
      </c>
      <c r="AG28" t="n">
        <v>44</v>
      </c>
      <c r="AH28" t="n">
        <v>46</v>
      </c>
      <c r="AI28" t="n">
        <v>50</v>
      </c>
      <c r="AJ28" t="n">
        <v>54</v>
      </c>
      <c r="AK28" t="n">
        <v>58</v>
      </c>
      <c r="AL28" t="n">
        <v>62</v>
      </c>
      <c r="AM28" t="n">
        <v>66</v>
      </c>
      <c r="AN28" t="n">
        <v>70</v>
      </c>
      <c r="AO28" t="n">
        <v>75</v>
      </c>
      <c r="AP28" t="n">
        <v>80</v>
      </c>
      <c r="AQ28" t="n">
        <v>85</v>
      </c>
      <c r="AR28" t="n">
        <v>100</v>
      </c>
      <c r="AS28" t="n">
        <v>115</v>
      </c>
      <c r="AT28" t="n">
        <v>130</v>
      </c>
      <c r="AU28" t="n">
        <v>145</v>
      </c>
      <c r="AV28" t="n">
        <v>160</v>
      </c>
      <c r="AW28" t="n">
        <v>175</v>
      </c>
      <c r="AX28" t="n">
        <v>190</v>
      </c>
      <c r="AY28" t="n">
        <v>205</v>
      </c>
      <c r="AZ28" t="n">
        <v>220</v>
      </c>
      <c r="BA28" t="n">
        <v>235</v>
      </c>
      <c r="BB28" t="n">
        <v>250</v>
      </c>
      <c r="BC28" t="n">
        <v>265</v>
      </c>
      <c r="BD28" t="n">
        <v>280</v>
      </c>
      <c r="BE28" t="n">
        <v>295</v>
      </c>
      <c r="BF28" t="n">
        <v>310</v>
      </c>
      <c r="BG28" t="n">
        <v>325</v>
      </c>
      <c r="BH28" t="n">
        <v>340</v>
      </c>
      <c r="BI28" t="n">
        <v>355</v>
      </c>
      <c r="BJ28" t="n">
        <v>370</v>
      </c>
      <c r="BK28" t="n">
        <v>385</v>
      </c>
      <c r="BL28" t="n">
        <v>400</v>
      </c>
      <c r="BM28" t="n">
        <v>415</v>
      </c>
      <c r="BN28" t="n">
        <v>430</v>
      </c>
      <c r="BO28" t="n">
        <v>445</v>
      </c>
      <c r="BP28" t="n">
        <v>460</v>
      </c>
      <c r="BQ28" t="n">
        <v>475</v>
      </c>
      <c r="BR28" t="n">
        <v>490</v>
      </c>
      <c r="BS28" t="n">
        <v>505</v>
      </c>
      <c r="BT28" t="n">
        <v>520</v>
      </c>
      <c r="BU28" t="n">
        <v>535</v>
      </c>
      <c r="BV28" t="n">
        <v>550</v>
      </c>
      <c r="BW28" t="n">
        <v>565</v>
      </c>
      <c r="BX28" t="n">
        <v>580</v>
      </c>
      <c r="BY28" t="n">
        <v>595</v>
      </c>
      <c r="BZ28" t="n">
        <v>610</v>
      </c>
      <c r="CA28" t="n">
        <v>625</v>
      </c>
      <c r="CB28" t="n">
        <v>640</v>
      </c>
      <c r="CC28" t="n">
        <v>655</v>
      </c>
      <c r="CD28" t="n">
        <v>670</v>
      </c>
      <c r="CE28" t="n">
        <v>685</v>
      </c>
      <c r="CF28" t="n">
        <v>700</v>
      </c>
      <c r="CG28" t="n">
        <v>715</v>
      </c>
      <c r="CH28" t="n">
        <v>730</v>
      </c>
      <c r="CI28" t="n">
        <v>745</v>
      </c>
      <c r="CJ28" t="n">
        <v>760</v>
      </c>
      <c r="CK28" t="n">
        <v>775</v>
      </c>
      <c r="CL28" t="n">
        <v>790</v>
      </c>
      <c r="CM28" t="n">
        <v>805</v>
      </c>
      <c r="CN28" t="n">
        <v>820</v>
      </c>
      <c r="CO28" t="n">
        <v>835</v>
      </c>
      <c r="CP28" t="n">
        <v>850</v>
      </c>
      <c r="CQ28" t="n">
        <v>865</v>
      </c>
      <c r="CR28" t="n">
        <v>880</v>
      </c>
      <c r="CS28" t="n">
        <v>895</v>
      </c>
      <c r="CT28" t="n">
        <v>910</v>
      </c>
      <c r="CU28" t="n">
        <v>925</v>
      </c>
      <c r="CV28" t="n">
        <v>940</v>
      </c>
      <c r="CW28" t="n">
        <v>955</v>
      </c>
      <c r="CX28" t="n">
        <v>970</v>
      </c>
      <c r="CY28" t="n">
        <v>985</v>
      </c>
      <c r="CZ28" t="n">
        <v>1000</v>
      </c>
      <c r="DA28" t="n">
        <v>1015</v>
      </c>
      <c r="DB28" t="n">
        <v>1030</v>
      </c>
      <c r="DC28" t="n">
        <v>1045</v>
      </c>
      <c r="DD28" t="n">
        <v>1060</v>
      </c>
      <c r="DE28" t="n">
        <v>1075</v>
      </c>
      <c r="DF28" t="n">
        <v>1090</v>
      </c>
      <c r="DG28" t="n">
        <v>1105</v>
      </c>
      <c r="DH28" t="n">
        <v>1120</v>
      </c>
    </row>
    <row r="30" spans="1:112">
      <c r="A30" t="s">
        <v>11</v>
      </c>
      <c r="B30" s="24" t="n">
        <v>22.8799812</v>
      </c>
      <c r="C30" s="24" t="n">
        <v>23.3009868</v>
      </c>
      <c r="D30" s="24" t="n">
        <v>23.5553772</v>
      </c>
      <c r="E30" s="24" t="n">
        <v>24.4549416</v>
      </c>
      <c r="F30" s="24" t="n">
        <v>25.7739348</v>
      </c>
      <c r="G30" s="24" t="n">
        <v>27.6667956</v>
      </c>
      <c r="H30" s="24" t="n">
        <v>28.749006</v>
      </c>
      <c r="I30" s="24" t="n">
        <v>30.0982212</v>
      </c>
      <c r="J30" s="24" t="n">
        <v>33.0835416</v>
      </c>
      <c r="K30" s="24" t="n">
        <v>37.75665119999999</v>
      </c>
      <c r="L30" s="24" t="n">
        <v>43.6731552</v>
      </c>
      <c r="M30" s="24" t="n">
        <v>49.82521559999999</v>
      </c>
      <c r="N30" s="24" t="n">
        <v>58.31558280000001</v>
      </c>
      <c r="O30" s="24" t="n">
        <v>65.8483068</v>
      </c>
      <c r="P30" s="24" t="n">
        <v>73.59153360000001</v>
      </c>
      <c r="Q30" s="24" t="n">
        <v>82.5698328</v>
      </c>
      <c r="R30" s="24" t="n">
        <v>92.04964200000001</v>
      </c>
      <c r="S30" s="24" t="n">
        <v>99.1477824</v>
      </c>
      <c r="T30" s="24" t="n">
        <v>104.6065764</v>
      </c>
      <c r="U30" s="24" t="n">
        <v>121.6101744</v>
      </c>
      <c r="V30" s="24" t="n">
        <v>135.4652532</v>
      </c>
      <c r="W30" s="24" t="n">
        <v>152.8842859041347</v>
      </c>
      <c r="X30" s="24" t="n">
        <v>169.6870216370389</v>
      </c>
      <c r="Y30" s="24" t="n">
        <v>182.3140210936371</v>
      </c>
      <c r="Z30" s="24" t="n">
        <v>198.9854641631097</v>
      </c>
      <c r="AA30" s="24" t="n">
        <v>219.6532636073286</v>
      </c>
      <c r="AB30" s="24" t="n">
        <v>229.7262165932161</v>
      </c>
      <c r="AC30" s="24" t="n">
        <v>242.1105818994801</v>
      </c>
      <c r="AD30" s="24" t="n">
        <v>254.7711032235702</v>
      </c>
      <c r="AE30" s="24" t="n">
        <v>267.2853978843773</v>
      </c>
      <c r="AF30" s="24" t="n">
        <v>280.1793368801684</v>
      </c>
      <c r="AG30" s="24" t="n">
        <v>291.8813747605224</v>
      </c>
      <c r="AH30" s="24" t="n">
        <v>304.6178402854048</v>
      </c>
      <c r="AI30" s="24" t="n">
        <v>318.6431707616985</v>
      </c>
      <c r="AJ30" s="24" t="n">
        <v>333.0148835856648</v>
      </c>
      <c r="AK30" s="24" t="n">
        <v>348.5975925872741</v>
      </c>
      <c r="AL30" s="24" t="n">
        <v>364.8220102487002</v>
      </c>
      <c r="AM30" s="24" t="n">
        <v>380.766731889329</v>
      </c>
      <c r="AN30" s="24" t="n">
        <v>397.5238229010274</v>
      </c>
      <c r="AO30" s="24" t="n">
        <v>414.2331321752599</v>
      </c>
      <c r="AP30" s="24" t="n">
        <v>430.3364151702464</v>
      </c>
      <c r="AQ30" s="24" t="n">
        <v>456.3062396861848</v>
      </c>
      <c r="AR30" s="24" t="n">
        <v>485.6480683027978</v>
      </c>
      <c r="AS30" s="24" t="n">
        <v>513.9996324629859</v>
      </c>
      <c r="AT30" s="24" t="n">
        <v>542.3691597809792</v>
      </c>
      <c r="AU30" s="24" t="n">
        <v>570.1113695627322</v>
      </c>
      <c r="AV30" s="24" t="n">
        <v>596.9213511215958</v>
      </c>
      <c r="AW30" s="24" t="n">
        <v>624.3360204462367</v>
      </c>
      <c r="AX30" s="24" t="n">
        <v>651.9212755807688</v>
      </c>
      <c r="AY30" s="24" t="n">
        <v>679.7938769567157</v>
      </c>
      <c r="AZ30" s="24" t="n">
        <v>707.4801888713048</v>
      </c>
      <c r="BA30" s="24" t="n">
        <v>734.4249921614819</v>
      </c>
      <c r="BB30" s="24" t="n">
        <v>761.3776133070437</v>
      </c>
      <c r="BC30" s="24" t="n">
        <v>788.6019611357885</v>
      </c>
      <c r="BD30" s="24" t="n">
        <v>815.0501017488673</v>
      </c>
      <c r="BE30" s="24" t="n">
        <v>841.1359246411241</v>
      </c>
      <c r="BF30" s="24" t="n">
        <v>866.8745783418606</v>
      </c>
      <c r="BG30" s="24" t="n">
        <v>892.419364301498</v>
      </c>
      <c r="BH30" s="24" t="n">
        <v>917.4416905904617</v>
      </c>
      <c r="BI30" s="24" t="n">
        <v>941.5942061574956</v>
      </c>
      <c r="BJ30" s="24" t="n">
        <v>964.7677837214595</v>
      </c>
      <c r="BK30" t="n">
        <v>986.9323272005756</v>
      </c>
      <c r="BL30" t="n">
        <v>1006.875036807972</v>
      </c>
      <c r="BM30" t="n">
        <v>1024.442700887837</v>
      </c>
      <c r="BN30" t="n">
        <v>1039.688414688859</v>
      </c>
      <c r="BO30" t="n">
        <v>1052.842791308226</v>
      </c>
      <c r="BP30" t="n">
        <v>1063.981595086407</v>
      </c>
      <c r="BQ30" t="n">
        <v>1073.059121433703</v>
      </c>
      <c r="BR30" t="n">
        <v>1080.007449377525</v>
      </c>
      <c r="BS30" t="n">
        <v>1085.832479327711</v>
      </c>
      <c r="BT30" t="n">
        <v>1090.796425971651</v>
      </c>
      <c r="BU30" t="n">
        <v>1092.482504638778</v>
      </c>
      <c r="BV30" t="n">
        <v>1093.424861598112</v>
      </c>
      <c r="BW30" t="n">
        <v>1093.656554444194</v>
      </c>
      <c r="BX30" t="n">
        <v>1093.247582600043</v>
      </c>
      <c r="BY30" t="n">
        <v>1092.398705019411</v>
      </c>
      <c r="BZ30" t="n">
        <v>1091.118161226213</v>
      </c>
      <c r="CA30" t="n">
        <v>1089.644385041335</v>
      </c>
      <c r="CB30" t="n">
        <v>1090.137501477296</v>
      </c>
      <c r="CC30" t="n">
        <v>1090.461747582582</v>
      </c>
      <c r="CD30" t="n">
        <v>1090.533223470364</v>
      </c>
      <c r="CE30" t="n">
        <v>1090.316198740295</v>
      </c>
      <c r="CF30" t="n">
        <v>1090.01817532305</v>
      </c>
      <c r="CG30" t="n">
        <v>1089.628226086482</v>
      </c>
      <c r="CH30" t="n">
        <v>1089.137596059619</v>
      </c>
      <c r="CI30" t="n">
        <v>1088.414090845581</v>
      </c>
      <c r="CJ30" t="n">
        <v>1087.954273018024</v>
      </c>
      <c r="CK30" t="n">
        <v>1087.517613918587</v>
      </c>
      <c r="CL30" t="n">
        <v>1087.185426359012</v>
      </c>
      <c r="CM30" t="n">
        <v>1086.818918235312</v>
      </c>
      <c r="CN30" t="n">
        <v>1086.389798789688</v>
      </c>
      <c r="CO30" t="n">
        <v>1085.912709377209</v>
      </c>
      <c r="CP30" t="n">
        <v>1085.408225085832</v>
      </c>
      <c r="CQ30" t="n">
        <v>1084.905918079549</v>
      </c>
      <c r="CR30" t="n">
        <v>1084.4055889526</v>
      </c>
      <c r="CS30" t="n">
        <v>1083.919343764991</v>
      </c>
      <c r="CT30" t="n">
        <v>1083.464301095797</v>
      </c>
      <c r="CU30" t="n">
        <v>1083.157946123397</v>
      </c>
      <c r="CV30" t="n">
        <v>1082.937074223743</v>
      </c>
      <c r="CW30" t="n">
        <v>1082.834369239601</v>
      </c>
      <c r="CX30" t="n">
        <v>1082.751033258795</v>
      </c>
      <c r="CY30" t="n">
        <v>1082.670768724523</v>
      </c>
      <c r="CZ30" t="n">
        <v>1082.593343096361</v>
      </c>
      <c r="DA30" t="n">
        <v>1082.521796564948</v>
      </c>
      <c r="DB30" t="n">
        <v>1082.452381155936</v>
      </c>
      <c r="DC30" t="n">
        <v>1082.397476508535</v>
      </c>
      <c r="DD30" t="n">
        <v>1082.351096350736</v>
      </c>
      <c r="DE30" t="n">
        <v>1082.328022840944</v>
      </c>
      <c r="DF30" t="n">
        <v>1082.307835462695</v>
      </c>
      <c r="DG30" t="n">
        <v>1082.289024795494</v>
      </c>
      <c r="DH30" t="n">
        <v>1082.270985277773</v>
      </c>
    </row>
    <row r="31" spans="1:112">
      <c r="A31" t="s">
        <v>12</v>
      </c>
      <c r="B31" s="24" t="n">
        <v>22.8799812</v>
      </c>
      <c r="C31" s="24" t="n">
        <v>23.3009868</v>
      </c>
      <c r="D31" s="24" t="n">
        <v>23.5553772</v>
      </c>
      <c r="E31" s="24" t="n">
        <v>24.4549416</v>
      </c>
      <c r="F31" s="24" t="n">
        <v>25.7739348</v>
      </c>
      <c r="G31" s="24" t="n">
        <v>27.6667956</v>
      </c>
      <c r="H31" s="24" t="n">
        <v>28.749006</v>
      </c>
      <c r="I31" s="24" t="n">
        <v>30.0982212</v>
      </c>
      <c r="J31" s="24" t="n">
        <v>33.0835416</v>
      </c>
      <c r="K31" s="24" t="n">
        <v>37.75665119999999</v>
      </c>
      <c r="L31" s="24" t="n">
        <v>43.6731552</v>
      </c>
      <c r="M31" s="24" t="n">
        <v>49.82521559999999</v>
      </c>
      <c r="N31" s="24" t="n">
        <v>58.31558280000001</v>
      </c>
      <c r="O31" s="24" t="n">
        <v>65.8483068</v>
      </c>
      <c r="P31" s="24" t="n">
        <v>73.59153360000001</v>
      </c>
      <c r="Q31" s="24" t="n">
        <v>82.5698328</v>
      </c>
      <c r="R31" s="24" t="n">
        <v>92.04964200000001</v>
      </c>
      <c r="S31" s="24" t="n">
        <v>99.1477824</v>
      </c>
      <c r="T31" s="24" t="n">
        <v>104.6065764</v>
      </c>
      <c r="U31" s="24" t="n">
        <v>121.6101744</v>
      </c>
      <c r="V31" s="24" t="n">
        <v>135.4652532</v>
      </c>
      <c r="W31" s="24" t="n">
        <v>152.7772908</v>
      </c>
      <c r="X31" s="24" t="n">
        <v>169.5176508</v>
      </c>
      <c r="Y31" s="24" t="n">
        <v>182.1178377</v>
      </c>
      <c r="Z31" s="24" t="n">
        <v>198.764493075</v>
      </c>
      <c r="AA31" s="24" t="n">
        <v>219.41612600625</v>
      </c>
      <c r="AB31" s="24" t="n">
        <v>229.4824764046875</v>
      </c>
      <c r="AC31" s="24" t="n">
        <v>241.8622185035156</v>
      </c>
      <c r="AD31" s="24" t="n">
        <v>254.4180789335039</v>
      </c>
      <c r="AE31" s="24" t="n">
        <v>266.7410530217578</v>
      </c>
      <c r="AF31" s="24" t="n">
        <v>279.3892714463877</v>
      </c>
      <c r="AG31" s="24" t="n">
        <v>290.7510709652021</v>
      </c>
      <c r="AH31" s="24" t="n">
        <v>303.150254953708</v>
      </c>
      <c r="AI31" s="24" t="n">
        <v>316.7695615056826</v>
      </c>
      <c r="AJ31" s="24" t="n">
        <v>330.5142185733926</v>
      </c>
      <c r="AK31" s="24" t="n">
        <v>345.2327986939336</v>
      </c>
      <c r="AL31" s="24" t="n">
        <v>360.0302007290097</v>
      </c>
      <c r="AM31" s="24" t="n">
        <v>374.1497269306319</v>
      </c>
      <c r="AN31" s="24" t="n">
        <v>388.9085563517754</v>
      </c>
      <c r="AO31" s="24" t="n">
        <v>404.0449881048926</v>
      </c>
      <c r="AP31" s="24" t="n">
        <v>418.2200217163037</v>
      </c>
      <c r="AQ31" s="24" t="n">
        <v>442.1110587613653</v>
      </c>
      <c r="AR31" s="24" t="n">
        <v>469.0970601890889</v>
      </c>
      <c r="AS31" s="24" t="n">
        <v>495.0829384722481</v>
      </c>
      <c r="AT31" s="24" t="n">
        <v>522.1479694611534</v>
      </c>
      <c r="AU31" s="24" t="n">
        <v>548.6198715881162</v>
      </c>
      <c r="AV31" s="24" t="n">
        <v>574.3730646887402</v>
      </c>
      <c r="AW31" s="24" t="n">
        <v>601.6356440925499</v>
      </c>
      <c r="AX31" s="24" t="n">
        <v>629.1221057397099</v>
      </c>
      <c r="AY31" s="24" t="n">
        <v>656.1553592841094</v>
      </c>
      <c r="AZ31" s="24" t="n">
        <v>682.4062198507266</v>
      </c>
      <c r="BA31" s="24" t="n">
        <v>708.373755158833</v>
      </c>
      <c r="BB31" s="24" t="n">
        <v>734.3079502285958</v>
      </c>
      <c r="BC31" s="24" t="n">
        <v>760.7804278159131</v>
      </c>
      <c r="BD31" s="24" t="n">
        <v>787.1107853205087</v>
      </c>
      <c r="BE31" s="24" t="n">
        <v>812.9192737604326</v>
      </c>
      <c r="BF31" s="24" t="n">
        <v>838.5316052699619</v>
      </c>
      <c r="BG31" s="24" t="n">
        <v>863.0895760453095</v>
      </c>
      <c r="BH31" s="24" t="n">
        <v>886.5810469697285</v>
      </c>
      <c r="BI31" s="24" t="n">
        <v>909.0427660781133</v>
      </c>
      <c r="BJ31" s="24" t="n">
        <v>930.6594310700391</v>
      </c>
      <c r="BK31" t="n">
        <v>951.141696505957</v>
      </c>
      <c r="BL31" t="n">
        <v>968.227534181543</v>
      </c>
      <c r="BM31" t="n">
        <v>981.9591030767577</v>
      </c>
      <c r="BN31" t="n">
        <v>992.9362537685743</v>
      </c>
      <c r="BO31" t="n">
        <v>1001.823100215352</v>
      </c>
      <c r="BP31" t="n">
        <v>1009.159117239082</v>
      </c>
      <c r="BQ31" t="n">
        <v>1015.063605795527</v>
      </c>
      <c r="BR31" t="n">
        <v>1019.405745250898</v>
      </c>
      <c r="BS31" t="n">
        <v>1022.321791271484</v>
      </c>
      <c r="BT31" t="n">
        <v>1024.330797545215</v>
      </c>
      <c r="BU31" t="n">
        <v>1019.924942199902</v>
      </c>
      <c r="BV31" t="n">
        <v>1016.441890490918</v>
      </c>
      <c r="BW31" t="n">
        <v>1013.76974900918</v>
      </c>
      <c r="BX31" t="n">
        <v>1011.641487547266</v>
      </c>
      <c r="BY31" t="n">
        <v>1009.852409649609</v>
      </c>
      <c r="BZ31" t="n">
        <v>1008.278767826367</v>
      </c>
      <c r="CA31" t="n">
        <v>1007.022981458935</v>
      </c>
      <c r="CB31" t="n">
        <v>1005.419384430091</v>
      </c>
      <c r="CC31" t="n">
        <v>1004.714310612797</v>
      </c>
      <c r="CD31" t="n">
        <v>1003.175876397269</v>
      </c>
      <c r="CE31" t="n">
        <v>1002.435597203537</v>
      </c>
      <c r="CF31" t="n">
        <v>1001.882592923194</v>
      </c>
      <c r="CG31" t="n">
        <v>1001.30332508325</v>
      </c>
      <c r="CH31" t="n">
        <v>1000.863592542598</v>
      </c>
      <c r="CI31" t="n">
        <v>1000.205314161108</v>
      </c>
      <c r="CJ31" t="n">
        <v>999.6947137476386</v>
      </c>
      <c r="CK31" t="n">
        <v>999.2933066052069</v>
      </c>
      <c r="CL31" t="n">
        <v>998.9580790098983</v>
      </c>
      <c r="CM31" t="n">
        <v>998.6934108085838</v>
      </c>
      <c r="CN31" t="n">
        <v>998.2164477371132</v>
      </c>
      <c r="CO31" t="n">
        <v>997.8385551155068</v>
      </c>
      <c r="CP31" t="n">
        <v>997.1976029365546</v>
      </c>
      <c r="CQ31" t="n">
        <v>996.7672539188436</v>
      </c>
      <c r="CR31" t="n">
        <v>996.4064549852928</v>
      </c>
      <c r="CS31" t="n">
        <v>996.1794405081298</v>
      </c>
      <c r="CT31" t="n">
        <v>995.9972422170586</v>
      </c>
      <c r="CU31" t="n">
        <v>995.8354590935828</v>
      </c>
      <c r="CV31" t="n">
        <v>995.7245926129276</v>
      </c>
      <c r="CW31" t="n">
        <v>995.5870160699531</v>
      </c>
      <c r="CX31" t="n">
        <v>995.540537210625</v>
      </c>
      <c r="CY31" t="n">
        <v>995.4774356071289</v>
      </c>
      <c r="CZ31" t="n">
        <v>995.4752255945068</v>
      </c>
      <c r="DA31" t="n">
        <v>995.4720724006406</v>
      </c>
      <c r="DB31" t="n">
        <v>995.4710790166405</v>
      </c>
      <c r="DC31" t="n">
        <v>995.4685955566406</v>
      </c>
      <c r="DD31" t="n">
        <v>995.4685955566406</v>
      </c>
      <c r="DE31" t="n">
        <v>995.4685955566406</v>
      </c>
      <c r="DF31" t="n">
        <v>995.4685955566406</v>
      </c>
      <c r="DG31" t="n">
        <v>995.4685955566406</v>
      </c>
      <c r="DH31" t="n">
        <v>995.4685955566406</v>
      </c>
    </row>
    <row r="32" spans="1:112">
      <c r="A32" t="s">
        <v>13</v>
      </c>
      <c r="B32" s="24" t="n">
        <v>22.8799812</v>
      </c>
      <c r="C32" s="24" t="n">
        <v>23.3009868</v>
      </c>
      <c r="D32" s="24" t="n">
        <v>23.5553772</v>
      </c>
      <c r="E32" s="24" t="n">
        <v>24.4549416</v>
      </c>
      <c r="F32" s="24" t="n">
        <v>25.7739348</v>
      </c>
      <c r="G32" s="24" t="n">
        <v>27.6667956</v>
      </c>
      <c r="H32" s="24" t="n">
        <v>28.749006</v>
      </c>
      <c r="I32" s="24" t="n">
        <v>30.0982212</v>
      </c>
      <c r="J32" s="24" t="n">
        <v>33.0835416</v>
      </c>
      <c r="K32" s="24" t="n">
        <v>37.75665119999999</v>
      </c>
      <c r="L32" s="24" t="n">
        <v>43.6731552</v>
      </c>
      <c r="M32" s="24" t="n">
        <v>49.82521559999999</v>
      </c>
      <c r="N32" s="24" t="n">
        <v>58.31558280000001</v>
      </c>
      <c r="O32" s="24" t="n">
        <v>65.8483068</v>
      </c>
      <c r="P32" s="24" t="n">
        <v>73.59153360000001</v>
      </c>
      <c r="Q32" s="24" t="n">
        <v>82.5698328</v>
      </c>
      <c r="R32" s="24" t="n">
        <v>92.04964200000001</v>
      </c>
      <c r="S32" s="24" t="n">
        <v>99.1477824</v>
      </c>
      <c r="T32" s="24" t="n">
        <v>104.6065764</v>
      </c>
      <c r="U32" s="24" t="n">
        <v>121.6101744</v>
      </c>
      <c r="V32" s="24" t="n">
        <v>135.4652532</v>
      </c>
      <c r="W32" s="24" t="n">
        <v>152.5789644</v>
      </c>
      <c r="X32" s="24" t="n">
        <v>169.2605448</v>
      </c>
      <c r="Y32" s="24" t="n">
        <v>181.7643936</v>
      </c>
      <c r="Z32" s="24" t="n">
        <v>198.434367</v>
      </c>
      <c r="AA32" s="24" t="n">
        <v>219.0828477</v>
      </c>
      <c r="AB32" s="24" t="n">
        <v>229.1066091</v>
      </c>
      <c r="AC32" s="24" t="n">
        <v>241.4306589</v>
      </c>
      <c r="AD32" s="24" t="n">
        <v>253.9345077</v>
      </c>
      <c r="AE32" s="24" t="n">
        <v>265.945935</v>
      </c>
      <c r="AF32" s="24" t="n">
        <v>278.3013456</v>
      </c>
      <c r="AG32" s="24" t="n">
        <v>289.0531944</v>
      </c>
      <c r="AH32" s="24" t="n">
        <v>300.9960309</v>
      </c>
      <c r="AI32" s="24" t="n">
        <v>313.962999</v>
      </c>
      <c r="AJ32" s="24" t="n">
        <v>326.7547452</v>
      </c>
      <c r="AK32" s="24" t="n">
        <v>340.0758801</v>
      </c>
      <c r="AL32" s="24" t="n">
        <v>352.6161924</v>
      </c>
      <c r="AM32" s="24" t="n">
        <v>363.9696561</v>
      </c>
      <c r="AN32" s="24" t="n">
        <v>375.9223476</v>
      </c>
      <c r="AO32" s="24" t="n">
        <v>388.9833105</v>
      </c>
      <c r="AP32" s="24" t="n">
        <v>400.4730141</v>
      </c>
      <c r="AQ32" s="24" t="n">
        <v>421.836924</v>
      </c>
      <c r="AR32" s="24" t="n">
        <v>445.2766035</v>
      </c>
      <c r="AS32" s="24" t="n">
        <v>468.7297953</v>
      </c>
      <c r="AT32" s="24" t="n">
        <v>495.5214012</v>
      </c>
      <c r="AU32" s="24" t="n">
        <v>521.6943977999999</v>
      </c>
      <c r="AV32" s="24" t="n">
        <v>547.5138627000001</v>
      </c>
      <c r="AW32" s="24" t="n">
        <v>575.944596</v>
      </c>
      <c r="AX32" s="24" t="n">
        <v>604.0042119</v>
      </c>
      <c r="AY32" s="24" t="n">
        <v>632.5289181000001</v>
      </c>
      <c r="AZ32" s="24" t="n">
        <v>658.1596707</v>
      </c>
      <c r="BA32" s="24" t="n">
        <v>683.1244881</v>
      </c>
      <c r="BB32" s="24" t="n">
        <v>708.3359871</v>
      </c>
      <c r="BC32" s="24" t="n">
        <v>734.6655906000001</v>
      </c>
      <c r="BD32" s="24" t="n">
        <v>760.8797592000001</v>
      </c>
      <c r="BE32" s="24" t="n">
        <v>786.5706492</v>
      </c>
      <c r="BF32" s="24" t="n">
        <v>811.1752991999999</v>
      </c>
      <c r="BG32" s="24" t="n">
        <v>834.5890271999999</v>
      </c>
      <c r="BH32" s="24" t="n">
        <v>856.3790892</v>
      </c>
      <c r="BI32" s="24" t="n">
        <v>876.8980752</v>
      </c>
      <c r="BJ32" s="24" t="n">
        <v>896.3176812</v>
      </c>
      <c r="BK32" t="n">
        <v>914.4364272</v>
      </c>
      <c r="BL32" t="n">
        <v>926.8213152000001</v>
      </c>
      <c r="BM32" t="n">
        <v>934.8029892</v>
      </c>
      <c r="BN32" t="n">
        <v>939.0340692</v>
      </c>
      <c r="BO32" t="n">
        <v>942.3081192</v>
      </c>
      <c r="BP32" t="n">
        <v>945.3303191999998</v>
      </c>
      <c r="BQ32" t="n">
        <v>947.8488192</v>
      </c>
      <c r="BR32" t="n">
        <v>949.1080691999998</v>
      </c>
      <c r="BS32" t="n">
        <v>949.6117691999999</v>
      </c>
      <c r="BT32" t="n">
        <v>949.6117691999999</v>
      </c>
      <c r="BU32" t="n">
        <v>938.6238384</v>
      </c>
      <c r="BV32" t="n">
        <v>932.9891435999999</v>
      </c>
      <c r="BW32" t="n">
        <v>927.3806631</v>
      </c>
      <c r="BX32" t="n">
        <v>927.1005839999999</v>
      </c>
      <c r="BY32" t="n">
        <v>926.7253056</v>
      </c>
      <c r="BZ32" t="n">
        <v>926.1237563999999</v>
      </c>
      <c r="CA32" t="n">
        <v>925.8050456999999</v>
      </c>
      <c r="CB32" t="n">
        <v>925.6160268</v>
      </c>
      <c r="CC32" t="n">
        <v>925.4145906</v>
      </c>
      <c r="CD32" t="n">
        <v>924.8226993</v>
      </c>
      <c r="CE32" t="n">
        <v>923.692725</v>
      </c>
      <c r="CF32" t="n">
        <v>923.0553036</v>
      </c>
      <c r="CG32" t="n">
        <v>922.3709723999999</v>
      </c>
      <c r="CH32" t="n">
        <v>922.1805737999999</v>
      </c>
      <c r="CI32" t="n">
        <v>921.3693102</v>
      </c>
      <c r="CJ32" t="n">
        <v>920.9595393</v>
      </c>
      <c r="CK32" t="n">
        <v>920.6049564</v>
      </c>
      <c r="CL32" t="n">
        <v>920.5718436</v>
      </c>
      <c r="CM32" t="n">
        <v>920.4973398</v>
      </c>
      <c r="CN32" t="n">
        <v>919.9744334999999</v>
      </c>
      <c r="CO32" t="n">
        <v>919.5094746</v>
      </c>
      <c r="CP32" t="n">
        <v>918.5726582999999</v>
      </c>
      <c r="CQ32" t="n">
        <v>918.1794437999999</v>
      </c>
      <c r="CR32" t="n">
        <v>917.8786692</v>
      </c>
      <c r="CS32" t="n">
        <v>917.8786692</v>
      </c>
      <c r="CT32" t="n">
        <v>917.8538345999999</v>
      </c>
      <c r="CU32" t="n">
        <v>917.8414173</v>
      </c>
      <c r="CV32" t="n">
        <v>917.829</v>
      </c>
      <c r="CW32" t="n">
        <v>917.829</v>
      </c>
      <c r="CX32" t="n">
        <v>917.829</v>
      </c>
      <c r="CY32" t="n">
        <v>917.829</v>
      </c>
      <c r="CZ32" t="n">
        <v>917.829</v>
      </c>
      <c r="DA32" t="n">
        <v>917.829</v>
      </c>
      <c r="DB32" t="n">
        <v>917.829</v>
      </c>
      <c r="DC32" t="n">
        <v>917.829</v>
      </c>
      <c r="DD32" t="n">
        <v>917.829</v>
      </c>
      <c r="DE32" t="n">
        <v>917.829</v>
      </c>
      <c r="DF32" t="n">
        <v>917.829</v>
      </c>
      <c r="DG32" t="n">
        <v>917.829</v>
      </c>
      <c r="DH32" t="n">
        <v>917.829</v>
      </c>
    </row>
    <row r="33" spans="1:112">
      <c r="A33" t="s">
        <v>14</v>
      </c>
      <c r="B33" s="24" t="n">
        <v>22.8799812</v>
      </c>
      <c r="C33" s="24" t="n">
        <v>23.3009868</v>
      </c>
      <c r="D33" s="24" t="n">
        <v>23.5553772</v>
      </c>
      <c r="E33" s="24" t="n">
        <v>24.4549416</v>
      </c>
      <c r="F33" s="24" t="n">
        <v>25.7739348</v>
      </c>
      <c r="G33" s="24" t="n">
        <v>27.6667956</v>
      </c>
      <c r="H33" s="24" t="n">
        <v>28.749006</v>
      </c>
      <c r="I33" s="24" t="n">
        <v>30.0982212</v>
      </c>
      <c r="J33" s="24" t="n">
        <v>33.0835416</v>
      </c>
      <c r="K33" s="24" t="n">
        <v>37.75665119999999</v>
      </c>
      <c r="L33" s="24" t="n">
        <v>43.6731552</v>
      </c>
      <c r="M33" s="24" t="n">
        <v>49.82521559999999</v>
      </c>
      <c r="N33" s="24" t="n">
        <v>58.31558280000001</v>
      </c>
      <c r="O33" s="24" t="n">
        <v>65.8483068</v>
      </c>
      <c r="P33" s="24" t="n">
        <v>73.59153360000001</v>
      </c>
      <c r="Q33" s="24" t="n">
        <v>82.5698328</v>
      </c>
      <c r="R33" s="24" t="n">
        <v>92.04964200000001</v>
      </c>
      <c r="S33" s="24" t="n">
        <v>99.1477824</v>
      </c>
      <c r="T33" s="24" t="n">
        <v>104.6065764</v>
      </c>
      <c r="U33" s="24" t="n">
        <v>121.6101744</v>
      </c>
      <c r="V33" s="24" t="n">
        <v>135.4652532</v>
      </c>
      <c r="W33" s="24" t="n">
        <v>152.9756172</v>
      </c>
      <c r="X33" s="24" t="n">
        <v>169.87392</v>
      </c>
      <c r="Y33" s="24" t="n">
        <v>182.5998348</v>
      </c>
      <c r="Z33" s="24" t="n">
        <v>199.3952952</v>
      </c>
      <c r="AA33" s="24" t="n">
        <v>220.211508</v>
      </c>
      <c r="AB33" s="24" t="n">
        <v>230.459832</v>
      </c>
      <c r="AC33" s="24" t="n">
        <v>243.056712</v>
      </c>
      <c r="AD33" s="24" t="n">
        <v>255.898872</v>
      </c>
      <c r="AE33" s="24" t="n">
        <v>268.741032</v>
      </c>
      <c r="AF33" s="24" t="n">
        <v>282.091272</v>
      </c>
      <c r="AG33" s="24" t="n">
        <v>294.460392</v>
      </c>
      <c r="AH33" s="24" t="n">
        <v>308.038392</v>
      </c>
      <c r="AI33" s="24" t="n">
        <v>323.166912</v>
      </c>
      <c r="AJ33" s="24" t="n">
        <v>339.092592</v>
      </c>
      <c r="AK33" s="24" t="n">
        <v>356.822832</v>
      </c>
      <c r="AL33" s="24" t="n">
        <v>376.037016</v>
      </c>
      <c r="AM33" s="24" t="n">
        <v>396.04836</v>
      </c>
      <c r="AN33" s="24" t="n">
        <v>417.864264</v>
      </c>
      <c r="AO33" s="24" t="n">
        <v>440.4773280000001</v>
      </c>
      <c r="AP33" s="24" t="n">
        <v>463.887552</v>
      </c>
      <c r="AQ33" s="24" t="n">
        <v>498.472032</v>
      </c>
      <c r="AR33" s="24" t="n">
        <v>537.892032</v>
      </c>
      <c r="AS33" s="24" t="n">
        <v>577.312032</v>
      </c>
      <c r="AT33" s="24" t="n">
        <v>616.732032</v>
      </c>
      <c r="AU33" s="24" t="n">
        <v>656.152032</v>
      </c>
      <c r="AV33" s="24" t="n">
        <v>695.572032</v>
      </c>
      <c r="AW33" s="24" t="n">
        <v>734.9920320000001</v>
      </c>
      <c r="AX33" s="24" t="n">
        <v>774.412032</v>
      </c>
      <c r="AY33" s="24" t="n">
        <v>813.832032</v>
      </c>
      <c r="AZ33" s="24" t="n">
        <v>853.2520320000001</v>
      </c>
      <c r="BA33" s="24" t="n">
        <v>892.6720319999999</v>
      </c>
      <c r="BB33" s="24" t="n">
        <v>932.092032</v>
      </c>
      <c r="BC33" s="24" t="n">
        <v>971.512032</v>
      </c>
      <c r="BD33" s="24" t="n">
        <v>1010.932032</v>
      </c>
      <c r="BE33" s="24" t="n">
        <v>1050.352032</v>
      </c>
      <c r="BF33" s="24" t="n">
        <v>1089.772032</v>
      </c>
      <c r="BG33" s="24" t="n">
        <v>1129.192032</v>
      </c>
      <c r="BH33" s="24" t="n">
        <v>1168.612032</v>
      </c>
      <c r="BI33" s="24" t="n">
        <v>1208.032032</v>
      </c>
      <c r="BJ33" s="24" t="n">
        <v>1247.452032</v>
      </c>
      <c r="BK33" t="n">
        <v>1286.872032</v>
      </c>
      <c r="BL33" t="n">
        <v>1326.292032</v>
      </c>
      <c r="BM33" t="n">
        <v>1365.712032</v>
      </c>
      <c r="BN33" t="n">
        <v>1405.132032</v>
      </c>
      <c r="BO33" t="n">
        <v>1444.552032</v>
      </c>
      <c r="BP33" t="n">
        <v>1483.972032</v>
      </c>
      <c r="BQ33" t="n">
        <v>1523.392032</v>
      </c>
      <c r="BR33" t="n">
        <v>1562.812032</v>
      </c>
      <c r="BS33" t="n">
        <v>1602.232032</v>
      </c>
      <c r="BT33" t="n">
        <v>1641.652032</v>
      </c>
      <c r="BU33" t="n">
        <v>1681.072032</v>
      </c>
      <c r="BV33" t="n">
        <v>1720.492032</v>
      </c>
      <c r="BW33" t="n">
        <v>1759.912032</v>
      </c>
      <c r="BX33" t="n">
        <v>1799.332032</v>
      </c>
      <c r="BY33" t="n">
        <v>1838.752032</v>
      </c>
      <c r="BZ33" t="n">
        <v>1878.172032</v>
      </c>
      <c r="CA33" t="n">
        <v>1917.592032</v>
      </c>
      <c r="CB33" t="n">
        <v>1957.012032</v>
      </c>
      <c r="CC33" t="n">
        <v>1996.432032</v>
      </c>
      <c r="CD33" t="n">
        <v>2035.852032</v>
      </c>
      <c r="CE33" t="n">
        <v>2075.272032</v>
      </c>
      <c r="CF33" t="n">
        <v>2114.692032</v>
      </c>
      <c r="CG33" t="n">
        <v>2154.112032</v>
      </c>
      <c r="CH33" t="n">
        <v>2193.532032</v>
      </c>
      <c r="CI33" t="n">
        <v>2232.952032</v>
      </c>
      <c r="CJ33" t="n">
        <v>2272.372032</v>
      </c>
      <c r="CK33" t="n">
        <v>2311.792032</v>
      </c>
      <c r="CL33" t="n">
        <v>2351.212032</v>
      </c>
      <c r="CM33" t="n">
        <v>2390.632032</v>
      </c>
      <c r="CN33" t="n">
        <v>2430.052032000001</v>
      </c>
      <c r="CO33" t="n">
        <v>2469.472032000001</v>
      </c>
      <c r="CP33" t="n">
        <v>2508.892032000001</v>
      </c>
      <c r="CQ33" t="n">
        <v>2548.312032000001</v>
      </c>
      <c r="CR33" t="n">
        <v>2587.732032</v>
      </c>
      <c r="CS33" t="n">
        <v>2627.152032</v>
      </c>
      <c r="CT33" t="n">
        <v>2666.572032</v>
      </c>
      <c r="CU33" t="n">
        <v>2705.992032</v>
      </c>
      <c r="CV33" t="n">
        <v>2745.412032</v>
      </c>
      <c r="CW33" t="n">
        <v>2784.832032</v>
      </c>
      <c r="CX33" t="n">
        <v>2824.252032</v>
      </c>
      <c r="CY33" t="n">
        <v>2863.672032</v>
      </c>
      <c r="CZ33" t="n">
        <v>2903.092032</v>
      </c>
      <c r="DA33" t="n">
        <v>2942.512032</v>
      </c>
      <c r="DB33" t="n">
        <v>2981.932032000001</v>
      </c>
      <c r="DC33" t="n">
        <v>3021.352032000001</v>
      </c>
      <c r="DD33" t="n">
        <v>3060.772032</v>
      </c>
      <c r="DE33" t="n">
        <v>3100.192032</v>
      </c>
      <c r="DF33" t="n">
        <v>3139.612032</v>
      </c>
      <c r="DG33" t="n">
        <v>3179.032032000001</v>
      </c>
      <c r="DH33" t="n">
        <v>3218.452032</v>
      </c>
    </row>
  </sheetData>
  <pageMargins bottom="0.787401575" footer="0.3" header="0.3" left="0.7" right="0.7" top="0.787401575"/>
</worksheet>
</file>

<file path=xl/worksheets/sheet3.xml><?xml version="1.0" encoding="utf-8"?>
<worksheet xmlns="http://schemas.openxmlformats.org/spreadsheetml/2006/main">
  <sheetPr codeName="Tabelle3">
    <outlinePr summaryBelow="1" summaryRight="1"/>
    <pageSetUpPr/>
  </sheetPr>
  <dimension ref="A1:AI44"/>
  <sheetViews>
    <sheetView workbookViewId="0">
      <selection activeCell="F35" sqref="F35"/>
    </sheetView>
  </sheetViews>
  <sheetFormatPr baseColWidth="10" defaultRowHeight="15" outlineLevelCol="0"/>
  <cols>
    <col customWidth="1" max="1" min="1" style="23" width="16.1640625"/>
    <col customWidth="1" max="9" min="9" style="23" width="8.33203125"/>
    <col customWidth="1" max="10" min="10" style="23" width="6.1640625"/>
    <col customWidth="1" max="11" min="11" style="23" width="6.5"/>
    <col customWidth="1" max="12" min="12" style="23" width="6.83203125"/>
  </cols>
  <sheetData>
    <row r="1" spans="1:35">
      <c r="E1" s="27" t="n"/>
      <c r="F1" s="27" t="n"/>
      <c r="G1" s="27" t="n"/>
      <c r="H1" s="27" t="n"/>
      <c r="I1" s="27" t="n"/>
      <c r="J1" s="27" t="n"/>
    </row>
    <row r="2" spans="1:35">
      <c r="B2" s="14" t="s">
        <v>15</v>
      </c>
      <c r="C2" s="14" t="n"/>
      <c r="D2" s="14" t="n"/>
    </row>
    <row r="3" spans="1:35">
      <c r="A3" t="s">
        <v>2</v>
      </c>
      <c r="B3" s="26" t="n">
        <v>50</v>
      </c>
    </row>
    <row r="4" spans="1:35">
      <c r="A4" t="s">
        <v>3</v>
      </c>
      <c r="B4" s="26" t="n">
        <v>25</v>
      </c>
    </row>
    <row r="5" spans="1:35">
      <c r="A5" t="s">
        <v>4</v>
      </c>
      <c r="B5" s="26" t="n">
        <v>20</v>
      </c>
    </row>
    <row r="6" spans="1:35">
      <c r="A6" t="s">
        <v>5</v>
      </c>
      <c r="B6" s="26" t="n">
        <v>20</v>
      </c>
    </row>
    <row r="7" spans="1:35">
      <c r="A7" t="s">
        <v>6</v>
      </c>
      <c r="B7" s="26" t="n">
        <v>20</v>
      </c>
    </row>
    <row r="8" spans="1:35">
      <c r="A8" t="s">
        <v>7</v>
      </c>
      <c r="B8" s="26" t="n">
        <v>20</v>
      </c>
    </row>
    <row r="10" spans="1:35">
      <c r="B10" t="s">
        <v>16</v>
      </c>
    </row>
    <row r="14" spans="1:35">
      <c r="A14" s="28" t="s">
        <v>17</v>
      </c>
      <c r="D14" s="15" t="n"/>
    </row>
    <row r="15" spans="1:35">
      <c r="A15" s="29" t="s">
        <v>18</v>
      </c>
      <c r="D15" s="15" t="n"/>
    </row>
    <row r="16" spans="1:35">
      <c r="A16" s="15" t="n"/>
      <c r="B16" s="17" t="s">
        <v>19</v>
      </c>
      <c r="C16" s="17" t="s">
        <v>20</v>
      </c>
      <c r="D16" s="15" t="n"/>
      <c r="J16" s="14" t="s">
        <v>21</v>
      </c>
    </row>
    <row r="17" spans="1:35">
      <c r="A17" s="16" t="s">
        <v>22</v>
      </c>
      <c r="B17" s="18" t="n">
        <v>4.1</v>
      </c>
      <c r="C17" s="18" t="n">
        <v>1.2</v>
      </c>
      <c r="D17" s="16" t="s">
        <v>23</v>
      </c>
      <c r="E17" s="21">
        <f>C17/SUM($C$17:$C$20)*100/80*100</f>
        <v/>
      </c>
      <c r="F17">
        <f>2016-_xlfn.NUMBERVALUE(RIGHT(A17,4))</f>
        <v/>
      </c>
      <c r="H17" s="14" t="s">
        <v>24</v>
      </c>
    </row>
    <row r="18" spans="1:35">
      <c r="A18" s="16" t="s">
        <v>25</v>
      </c>
      <c r="B18" s="18" t="n">
        <v>3.4</v>
      </c>
      <c r="C18" s="18" t="n">
        <v>1.9</v>
      </c>
      <c r="D18" s="16" t="s">
        <v>23</v>
      </c>
      <c r="E18" s="21">
        <f>C18/SUM($C$17:$C$20)*100/80*100</f>
        <v/>
      </c>
      <c r="F18">
        <f>2016-_xlfn.NUMBERVALUE(RIGHT(A18,4))</f>
        <v/>
      </c>
      <c r="H18" s="14" t="n">
        <v>2010</v>
      </c>
      <c r="I18" t="n">
        <v>14</v>
      </c>
      <c r="J18" t="n">
        <v>0</v>
      </c>
    </row>
    <row r="19" spans="1:35">
      <c r="A19" s="16" t="s">
        <v>26</v>
      </c>
      <c r="B19" s="18" t="n">
        <v>11.8</v>
      </c>
      <c r="C19" s="18" t="n">
        <v>8.699999999999999</v>
      </c>
      <c r="D19" s="16" t="s">
        <v>23</v>
      </c>
      <c r="E19" s="21">
        <f>C19/SUM($C$17:$C$20)*100/80*100</f>
        <v/>
      </c>
      <c r="F19">
        <f>2016-_xlfn.NUMBERVALUE(RIGHT(A19,4))</f>
        <v/>
      </c>
      <c r="H19" s="14" t="n">
        <v>2005</v>
      </c>
      <c r="I19" t="n">
        <v>15</v>
      </c>
      <c r="J19">
        <f>2015-H18</f>
        <v/>
      </c>
    </row>
    <row r="20" spans="1:35">
      <c r="A20" s="16" t="s">
        <v>27</v>
      </c>
      <c r="B20" s="18" t="n">
        <v>43.6</v>
      </c>
      <c r="C20" s="18" t="n">
        <v>45.9</v>
      </c>
      <c r="D20" s="16" t="s">
        <v>23</v>
      </c>
      <c r="E20" s="21">
        <f>C20/SUM($C$17:$C$20)*100/80*100</f>
        <v/>
      </c>
      <c r="F20">
        <f>2016-_xlfn.NUMBERVALUE(RIGHT(A20,4))</f>
        <v/>
      </c>
      <c r="H20" t="n">
        <v>2000</v>
      </c>
      <c r="I20" t="n">
        <v>16</v>
      </c>
      <c r="J20">
        <f>2015-H19</f>
        <v/>
      </c>
    </row>
    <row r="21" spans="1:35">
      <c r="A21" s="16" t="s">
        <v>28</v>
      </c>
      <c r="B21" s="18" t="n">
        <v>36.7</v>
      </c>
      <c r="C21" s="18" t="n">
        <v>41.3</v>
      </c>
      <c r="D21" s="16" t="s">
        <v>23</v>
      </c>
      <c r="F21">
        <f>2016-_xlfn.NUMBERVALUE(RIGHT(A21,4))</f>
        <v/>
      </c>
      <c r="H21" t="n">
        <v>1995</v>
      </c>
      <c r="I21" t="n">
        <v>17</v>
      </c>
      <c r="J21">
        <f>2015-H20</f>
        <v/>
      </c>
    </row>
    <row r="22" spans="1:35">
      <c r="A22" s="16" t="s">
        <v>29</v>
      </c>
      <c r="B22" s="18" t="n">
        <v>0.4</v>
      </c>
      <c r="C22" s="19" t="n">
        <v>1</v>
      </c>
      <c r="D22" s="16" t="s">
        <v>23</v>
      </c>
      <c r="H22" s="14" t="n">
        <v>1990</v>
      </c>
      <c r="I22" t="n">
        <v>15</v>
      </c>
      <c r="J22">
        <f>2015-H21</f>
        <v/>
      </c>
      <c r="K22">
        <f>I22/(I22+I23)</f>
        <v/>
      </c>
    </row>
    <row r="23" spans="1:35">
      <c r="A23" t="s">
        <v>30</v>
      </c>
      <c r="B23" t="s">
        <v>31</v>
      </c>
      <c r="H23" s="14" t="s">
        <v>32</v>
      </c>
      <c r="I23" t="n">
        <v>21</v>
      </c>
      <c r="J23">
        <f>2015-H22</f>
        <v/>
      </c>
      <c r="K23">
        <f>I23/(I23+I22)</f>
        <v/>
      </c>
    </row>
    <row r="24" spans="1:35">
      <c r="A24" t="s">
        <v>33</v>
      </c>
      <c r="B24" s="20" t="n">
        <v>42583</v>
      </c>
      <c r="H24" s="14" t="s">
        <v>34</v>
      </c>
    </row>
    <row r="32" spans="1:35">
      <c r="A32" s="14" t="n"/>
      <c r="H32" s="14" t="s">
        <v>35</v>
      </c>
    </row>
    <row r="33" spans="1:35">
      <c r="E33" s="21" t="n"/>
      <c r="H33" t="n">
        <v>0</v>
      </c>
      <c r="I33" t="n">
        <v>7</v>
      </c>
      <c r="J33" t="n">
        <v>15</v>
      </c>
      <c r="K33" t="n">
        <v>19</v>
      </c>
      <c r="L33" t="n">
        <v>25</v>
      </c>
    </row>
    <row r="34" spans="1:35">
      <c r="E34" s="21" t="n"/>
      <c r="H34" s="21" t="n">
        <v>79.54939341421145</v>
      </c>
      <c r="I34" s="21" t="n">
        <v>15.07798960138648</v>
      </c>
      <c r="J34" s="21" t="n">
        <v>3.292894280762565</v>
      </c>
      <c r="K34" s="21" t="n">
        <v>2.079722703639515</v>
      </c>
      <c r="L34" t="n">
        <v>0</v>
      </c>
    </row>
    <row r="35" spans="1:35">
      <c r="E35" s="21" t="n"/>
      <c r="H35" s="21" t="n">
        <v>99.43674176776432</v>
      </c>
      <c r="I35" s="21" t="n">
        <v>18.8474870017331</v>
      </c>
      <c r="J35" s="21" t="n">
        <v>4.116117850953207</v>
      </c>
      <c r="K35" s="21" t="n">
        <v>2.599653379549394</v>
      </c>
      <c r="L35" t="n">
        <v>0</v>
      </c>
    </row>
    <row r="36" spans="1:35">
      <c r="E36" s="21" t="n"/>
      <c r="I36" s="22">
        <f>(I34-H34)/(I$33-H$33)</f>
        <v/>
      </c>
      <c r="J36" s="22">
        <f>(J34-I34)/(J$33-I$33)</f>
        <v/>
      </c>
      <c r="K36" s="22">
        <f>(K34-J34)/(K$33-J$33)</f>
        <v/>
      </c>
      <c r="L36" s="22">
        <f>(L34-K34)/(L$33-K$33)</f>
        <v/>
      </c>
    </row>
    <row r="37" spans="1:35">
      <c r="I37" s="22">
        <f>(I35-H35)/(I$33-H$33)</f>
        <v/>
      </c>
      <c r="J37" s="22">
        <f>(J35-I35)/(J$33-I$33)</f>
        <v/>
      </c>
      <c r="K37" s="22">
        <f>(K35-J35)/(K$33-J$33)</f>
        <v/>
      </c>
      <c r="L37" s="22">
        <f>(L35-K35)/(L$33-K$33)</f>
        <v/>
      </c>
    </row>
    <row r="39" spans="1:35">
      <c r="E39" s="21" t="n"/>
    </row>
    <row r="40" spans="1:35">
      <c r="E40" s="21" t="n"/>
      <c r="H40" t="n">
        <v>0</v>
      </c>
      <c r="I40" t="n">
        <v>1</v>
      </c>
      <c r="J40" t="n">
        <v>2</v>
      </c>
      <c r="K40" t="n">
        <v>3</v>
      </c>
      <c r="L40" t="n">
        <v>4</v>
      </c>
      <c r="M40" t="n">
        <v>5</v>
      </c>
      <c r="N40" t="n">
        <v>6</v>
      </c>
      <c r="O40" t="n">
        <v>7</v>
      </c>
      <c r="P40" t="n">
        <v>8</v>
      </c>
      <c r="Q40" t="n">
        <v>9</v>
      </c>
      <c r="R40" t="n">
        <v>10</v>
      </c>
      <c r="S40" t="n">
        <v>11</v>
      </c>
      <c r="T40" t="n">
        <v>12</v>
      </c>
      <c r="U40" t="n">
        <v>13</v>
      </c>
      <c r="V40" t="n">
        <v>14</v>
      </c>
      <c r="W40" t="n">
        <v>15</v>
      </c>
      <c r="X40" t="n">
        <v>16</v>
      </c>
      <c r="Y40" t="n">
        <v>17</v>
      </c>
      <c r="Z40" t="n">
        <v>18</v>
      </c>
      <c r="AA40" t="n">
        <v>19</v>
      </c>
      <c r="AB40" t="n">
        <v>20</v>
      </c>
      <c r="AC40" t="n">
        <v>21</v>
      </c>
      <c r="AD40" t="n">
        <v>22</v>
      </c>
      <c r="AE40" t="n">
        <v>23</v>
      </c>
      <c r="AF40" t="n">
        <v>24</v>
      </c>
      <c r="AG40" t="n">
        <v>25</v>
      </c>
      <c r="AH40" t="n">
        <v>26</v>
      </c>
      <c r="AI40" t="n">
        <v>27</v>
      </c>
    </row>
    <row r="41" spans="1:35">
      <c r="E41" s="21" t="n"/>
      <c r="H41" t="n">
        <v>100</v>
      </c>
      <c r="I41" s="22">
        <f>H41+$I$37</f>
        <v/>
      </c>
      <c r="J41" s="22">
        <f>I41+$I$37</f>
        <v/>
      </c>
      <c r="K41" s="22">
        <f>J41+$I$37</f>
        <v/>
      </c>
      <c r="L41" s="22">
        <f>K41+$I$37</f>
        <v/>
      </c>
      <c r="M41" s="22">
        <f>L41+$I$37</f>
        <v/>
      </c>
      <c r="N41" s="22">
        <f>M41+$I$37</f>
        <v/>
      </c>
      <c r="O41" s="22">
        <f>N41+$I$37</f>
        <v/>
      </c>
      <c r="P41" s="22">
        <f>O41+$J$37</f>
        <v/>
      </c>
      <c r="Q41" s="22">
        <f>P41+$J$37</f>
        <v/>
      </c>
      <c r="R41" s="22">
        <f>Q41+$J$37</f>
        <v/>
      </c>
      <c r="S41" s="22">
        <f>R41+$J$37</f>
        <v/>
      </c>
      <c r="T41" s="22">
        <f>S41+$J$37</f>
        <v/>
      </c>
      <c r="U41" s="22">
        <f>T41+$J$37</f>
        <v/>
      </c>
      <c r="V41" s="22">
        <f>U41+$J$37</f>
        <v/>
      </c>
      <c r="W41" s="22">
        <f>V41+$J$37</f>
        <v/>
      </c>
      <c r="X41" s="22">
        <f>W41+$K$37</f>
        <v/>
      </c>
      <c r="Y41" s="22">
        <f>X41+$K$37</f>
        <v/>
      </c>
      <c r="Z41" s="22">
        <f>Y41+$K$37</f>
        <v/>
      </c>
      <c r="AA41" s="22">
        <f>Z41+$K$37</f>
        <v/>
      </c>
      <c r="AB41" s="22">
        <f>AA41+$K$37</f>
        <v/>
      </c>
      <c r="AC41" s="22">
        <f>AB41+$L$37</f>
        <v/>
      </c>
      <c r="AD41" s="22">
        <f>AC41+$L$37</f>
        <v/>
      </c>
      <c r="AE41" s="22">
        <f>AD41+$L$37</f>
        <v/>
      </c>
      <c r="AF41" s="22">
        <f>AE41+$L$37</f>
        <v/>
      </c>
      <c r="AG41" s="22">
        <f>AF41+$L$37</f>
        <v/>
      </c>
      <c r="AH41" s="22">
        <f>AG41+$L$37</f>
        <v/>
      </c>
      <c r="AI41" s="22" t="n">
        <v>0</v>
      </c>
    </row>
    <row r="42" spans="1:35">
      <c r="A42" s="25" t="s">
        <v>36</v>
      </c>
      <c r="E42" s="21" t="n"/>
      <c r="I42" s="22" t="n"/>
      <c r="J42" s="22" t="n"/>
      <c r="K42" s="22" t="n"/>
      <c r="L42" s="22" t="n"/>
      <c r="M42" s="22" t="n"/>
      <c r="N42" s="22" t="n"/>
      <c r="O42" s="22" t="n"/>
      <c r="P42" s="22" t="n"/>
      <c r="Q42" s="22" t="n"/>
      <c r="R42" s="22" t="n"/>
      <c r="S42" s="22" t="n"/>
      <c r="T42" s="22" t="n"/>
      <c r="U42" s="22" t="n"/>
      <c r="V42" s="22" t="n"/>
      <c r="W42" s="22" t="n"/>
      <c r="X42" s="22" t="n"/>
      <c r="Y42" s="22" t="n"/>
      <c r="Z42" s="22" t="n"/>
      <c r="AA42" s="22" t="n"/>
      <c r="AB42" s="22" t="n"/>
      <c r="AC42" s="22" t="n"/>
      <c r="AD42" s="22" t="n"/>
      <c r="AE42" s="22" t="n"/>
      <c r="AF42" s="22" t="n"/>
      <c r="AG42" s="22" t="n"/>
      <c r="AH42" s="22" t="n"/>
      <c r="AI42" s="22" t="n"/>
    </row>
    <row r="43" spans="1:35">
      <c r="A43" s="14" t="s">
        <v>37</v>
      </c>
      <c r="B43" t="n">
        <v>100</v>
      </c>
      <c r="C43" s="22" t="n">
        <v>88.4872493191384</v>
      </c>
      <c r="D43" s="22" t="n">
        <v>76.9744986382768</v>
      </c>
      <c r="E43" s="22" t="n">
        <v>65.4617479574152</v>
      </c>
      <c r="F43" s="22" t="n">
        <v>53.9489972765536</v>
      </c>
      <c r="G43" s="22" t="n">
        <v>42.436246595692</v>
      </c>
      <c r="H43" s="22" t="n">
        <v>30.9234959148304</v>
      </c>
      <c r="I43" s="22" t="n">
        <v>19.4107452339688</v>
      </c>
      <c r="J43" s="22" t="n">
        <v>17.56932409012131</v>
      </c>
      <c r="K43" s="22" t="n">
        <v>15.72790294627382</v>
      </c>
      <c r="L43" s="22" t="n">
        <v>13.88648180242634</v>
      </c>
      <c r="M43" s="22" t="n">
        <v>12.04506065857885</v>
      </c>
      <c r="N43" s="22" t="n">
        <v>10.20363951473136</v>
      </c>
      <c r="O43" s="22" t="n">
        <v>8.362218370883873</v>
      </c>
      <c r="P43" s="22" t="n">
        <v>6.520797227036386</v>
      </c>
      <c r="Q43" s="22" t="n">
        <v>4.679376083188899</v>
      </c>
      <c r="R43" s="22" t="n">
        <v>4.300259965337945</v>
      </c>
      <c r="S43" s="22" t="n">
        <v>3.921143847486992</v>
      </c>
      <c r="T43" s="22" t="n">
        <v>3.542027729636039</v>
      </c>
      <c r="U43" s="22" t="n">
        <v>3.162911611785086</v>
      </c>
      <c r="V43" s="22" t="n">
        <v>2.783795493934132</v>
      </c>
      <c r="W43" s="22" t="n">
        <v>2.3505199306759</v>
      </c>
      <c r="X43" s="22" t="n">
        <v>1.917244367417668</v>
      </c>
      <c r="Y43" s="22" t="n">
        <v>1.483968804159435</v>
      </c>
      <c r="Z43" s="22" t="n">
        <v>1.050693240901203</v>
      </c>
      <c r="AA43" s="22" t="n">
        <v>0.6174176776429707</v>
      </c>
      <c r="AB43" s="22" t="n">
        <v>0.1841421143847384</v>
      </c>
      <c r="AC43" s="22" t="n">
        <v>0</v>
      </c>
    </row>
    <row r="44" spans="1:35">
      <c r="A44" s="14" t="s">
        <v>38</v>
      </c>
      <c r="B44" t="n">
        <v>100</v>
      </c>
      <c r="C44" t="n">
        <v>75</v>
      </c>
      <c r="D44" t="n">
        <v>56.25</v>
      </c>
      <c r="E44" t="n">
        <v>42.1875</v>
      </c>
      <c r="F44" t="n">
        <v>31.640625</v>
      </c>
      <c r="G44" t="n">
        <v>23.73046875</v>
      </c>
      <c r="H44" t="n">
        <v>17.7978515625</v>
      </c>
      <c r="I44" t="n">
        <v>13.348388671875</v>
      </c>
      <c r="J44" t="n">
        <v>7</v>
      </c>
      <c r="K44" t="n">
        <v>5</v>
      </c>
      <c r="L44" t="n">
        <v>0</v>
      </c>
    </row>
  </sheetData>
  <mergeCells count="2">
    <mergeCell ref="A14:C14"/>
    <mergeCell ref="A15:C15"/>
  </mergeCells>
  <pageMargins bottom="0.787401575" footer="0.3" header="0.3" left="0.7" right="0.7" top="0.787401575"/>
</worksheet>
</file>

<file path=xl/worksheets/sheet4.xml><?xml version="1.0" encoding="utf-8"?>
<worksheet xmlns="http://schemas.openxmlformats.org/spreadsheetml/2006/main">
  <sheetPr codeName="Tabelle4">
    <outlinePr summaryBelow="1" summaryRight="1"/>
    <pageSetUpPr/>
  </sheetPr>
  <dimension ref="A1:R7"/>
  <sheetViews>
    <sheetView tabSelected="1" topLeftCell="E1" workbookViewId="0">
      <selection activeCell="R16" sqref="R16"/>
    </sheetView>
  </sheetViews>
  <sheetFormatPr baseColWidth="10" defaultRowHeight="15"/>
  <sheetData>
    <row r="1" spans="1:18">
      <c r="A1" s="14" t="s">
        <v>1</v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</row>
    <row r="2" spans="1:18">
      <c r="A2" s="11" t="s">
        <v>2</v>
      </c>
    </row>
    <row r="3" spans="1:18">
      <c r="A3" s="9" t="s">
        <v>3</v>
      </c>
      <c r="B3" t="n">
        <v>3322</v>
      </c>
      <c r="C3" t="n">
        <v>2800</v>
      </c>
      <c r="D3" t="n">
        <v>2800</v>
      </c>
      <c r="E3" t="n">
        <v>2800</v>
      </c>
      <c r="F3" t="n">
        <v>2900</v>
      </c>
      <c r="G3" t="n">
        <v>2900</v>
      </c>
      <c r="H3" t="n">
        <v>3500</v>
      </c>
      <c r="I3" t="n">
        <v>3500</v>
      </c>
      <c r="J3" t="n">
        <v>3500</v>
      </c>
      <c r="K3" t="n">
        <v>4000</v>
      </c>
      <c r="L3" t="n">
        <v>4000</v>
      </c>
      <c r="M3" t="n">
        <v>4000</v>
      </c>
      <c r="N3" t="n">
        <v>4500</v>
      </c>
      <c r="O3" t="n">
        <v>4500</v>
      </c>
      <c r="P3" t="n">
        <v>4500</v>
      </c>
      <c r="Q3" t="n">
        <v>5000</v>
      </c>
      <c r="R3" t="n">
        <v>6000</v>
      </c>
    </row>
    <row r="4" spans="1:18">
      <c r="A4" s="9" t="s">
        <v>4</v>
      </c>
      <c r="B4" t="n">
        <v>500</v>
      </c>
      <c r="C4" t="n">
        <v>650</v>
      </c>
      <c r="D4" t="n">
        <v>700</v>
      </c>
      <c r="E4" t="n">
        <v>700</v>
      </c>
      <c r="F4" t="n">
        <v>700</v>
      </c>
      <c r="G4" t="n">
        <v>500</v>
      </c>
      <c r="H4" t="n">
        <v>500</v>
      </c>
      <c r="I4" t="n">
        <v>700</v>
      </c>
      <c r="J4" t="n">
        <v>700</v>
      </c>
      <c r="K4" t="n">
        <v>700</v>
      </c>
      <c r="L4" t="n">
        <v>840</v>
      </c>
      <c r="M4" t="n">
        <v>840</v>
      </c>
      <c r="N4" t="n">
        <v>840</v>
      </c>
      <c r="O4" t="n">
        <v>840</v>
      </c>
      <c r="P4" t="n">
        <v>840</v>
      </c>
      <c r="Q4" t="n">
        <v>2000</v>
      </c>
      <c r="R4" t="n">
        <v>2000</v>
      </c>
    </row>
    <row r="5" spans="1:18">
      <c r="A5" s="11" t="s">
        <v>5</v>
      </c>
      <c r="C5" t="n">
        <v>150</v>
      </c>
      <c r="D5" t="n">
        <v>150</v>
      </c>
      <c r="E5" t="n">
        <v>150</v>
      </c>
      <c r="F5" t="n">
        <v>200</v>
      </c>
      <c r="G5" t="n">
        <v>200</v>
      </c>
      <c r="H5" t="n">
        <v>200</v>
      </c>
      <c r="I5" t="n">
        <v>200</v>
      </c>
      <c r="J5" t="n">
        <v>200</v>
      </c>
      <c r="K5" t="n">
        <v>200</v>
      </c>
      <c r="L5" t="n">
        <v>200</v>
      </c>
      <c r="M5" t="n">
        <v>200</v>
      </c>
      <c r="N5" t="n">
        <v>200</v>
      </c>
      <c r="O5" t="n">
        <v>200</v>
      </c>
      <c r="P5" t="n">
        <v>200</v>
      </c>
      <c r="Q5" t="n">
        <v>800</v>
      </c>
      <c r="R5" t="n">
        <v>1000</v>
      </c>
    </row>
    <row r="6" spans="1:18">
      <c r="A6" s="11" t="s">
        <v>6</v>
      </c>
      <c r="B6" t="n">
        <v>968</v>
      </c>
      <c r="C6" t="n">
        <v>2500</v>
      </c>
      <c r="D6" t="n">
        <v>2500</v>
      </c>
      <c r="E6" t="n">
        <v>2500</v>
      </c>
      <c r="F6" t="n">
        <v>2500</v>
      </c>
      <c r="G6" t="n">
        <v>2500</v>
      </c>
      <c r="H6" t="n">
        <v>2500</v>
      </c>
      <c r="I6" t="n">
        <v>3000</v>
      </c>
      <c r="J6" t="n">
        <v>3700</v>
      </c>
      <c r="K6" t="n">
        <v>4400</v>
      </c>
      <c r="L6" t="n">
        <v>5100</v>
      </c>
      <c r="M6" t="n">
        <v>5800</v>
      </c>
      <c r="N6" t="n">
        <v>6500</v>
      </c>
      <c r="O6" t="n">
        <v>7200</v>
      </c>
      <c r="P6" t="n">
        <v>7900</v>
      </c>
      <c r="Q6" t="n">
        <v>8600</v>
      </c>
      <c r="R6" t="n">
        <v>10000</v>
      </c>
    </row>
    <row r="7" spans="1:18">
      <c r="A7" s="12" t="s">
        <v>7</v>
      </c>
      <c r="C7" t="n">
        <v>2</v>
      </c>
      <c r="D7" t="n">
        <v>2</v>
      </c>
      <c r="E7" t="n">
        <v>2</v>
      </c>
      <c r="F7" t="n">
        <v>2</v>
      </c>
      <c r="G7" t="n">
        <v>2</v>
      </c>
      <c r="H7" t="n">
        <v>2</v>
      </c>
      <c r="I7" t="n">
        <v>4</v>
      </c>
      <c r="J7" t="n">
        <v>4</v>
      </c>
      <c r="K7" t="n">
        <v>4</v>
      </c>
      <c r="L7" t="n">
        <v>4</v>
      </c>
      <c r="M7" t="n">
        <v>4</v>
      </c>
      <c r="N7" t="n">
        <v>4</v>
      </c>
      <c r="O7" t="n">
        <v>5</v>
      </c>
      <c r="P7" t="n">
        <v>5</v>
      </c>
      <c r="Q7" t="n">
        <v>5</v>
      </c>
      <c r="R7" t="n">
        <v>15</v>
      </c>
    </row>
  </sheetData>
  <pageMargins bottom="0.787401575" footer="0.3" header="0.3" left="0.7" right="0.7" top="0.787401575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12"/>
  <sheetViews>
    <sheetView workbookViewId="0">
      <selection activeCell="A1" sqref="A1"/>
    </sheetView>
  </sheetViews>
  <sheetFormatPr baseColWidth="8" defaultRowHeight="15"/>
  <sheetData>
    <row r="1" spans="1:5">
      <c r="B1" s="31" t="s">
        <v>39</v>
      </c>
      <c r="C1" s="31" t="s">
        <v>40</v>
      </c>
      <c r="D1" s="31" t="s">
        <v>41</v>
      </c>
      <c r="E1" s="31" t="s">
        <v>42</v>
      </c>
    </row>
    <row r="2" spans="1:5">
      <c r="A2" s="31" t="n">
        <v>0</v>
      </c>
      <c r="B2" t="n">
        <v>22.8799812</v>
      </c>
      <c r="C2" t="n">
        <v>22.8799812</v>
      </c>
      <c r="D2" t="n">
        <v>22.8799812</v>
      </c>
      <c r="E2" t="n">
        <v>22.8799812</v>
      </c>
    </row>
    <row r="3" spans="1:5">
      <c r="A3" s="31" t="n">
        <v>1</v>
      </c>
      <c r="B3" t="n">
        <v>23.3009868</v>
      </c>
      <c r="C3" t="n">
        <v>23.3009868</v>
      </c>
      <c r="D3" t="n">
        <v>23.3009868</v>
      </c>
      <c r="E3" t="n">
        <v>23.3009868</v>
      </c>
    </row>
    <row r="4" spans="1:5">
      <c r="A4" s="31" t="n">
        <v>2</v>
      </c>
      <c r="B4" t="n">
        <v>23.5553772</v>
      </c>
      <c r="C4" t="n">
        <v>23.5553772</v>
      </c>
      <c r="D4" t="n">
        <v>23.5553772</v>
      </c>
      <c r="E4" t="n">
        <v>23.5553772</v>
      </c>
    </row>
    <row r="5" spans="1:5">
      <c r="A5" s="31" t="n">
        <v>3</v>
      </c>
      <c r="B5" t="n">
        <v>24.4549416</v>
      </c>
      <c r="C5" t="n">
        <v>24.4549416</v>
      </c>
      <c r="D5" t="n">
        <v>24.4549416</v>
      </c>
      <c r="E5" t="n">
        <v>24.4549416</v>
      </c>
    </row>
    <row r="6" spans="1:5">
      <c r="A6" s="31" t="n">
        <v>4</v>
      </c>
      <c r="B6" t="n">
        <v>25.7739348</v>
      </c>
      <c r="C6" t="n">
        <v>25.7739348</v>
      </c>
      <c r="D6" t="n">
        <v>25.7739348</v>
      </c>
      <c r="E6" t="n">
        <v>25.7739348</v>
      </c>
    </row>
    <row r="7" spans="1:5">
      <c r="A7" s="31" t="n">
        <v>5</v>
      </c>
      <c r="B7" t="n">
        <v>27.6667956</v>
      </c>
      <c r="C7" t="n">
        <v>27.6667956</v>
      </c>
      <c r="D7" t="n">
        <v>27.6667956</v>
      </c>
      <c r="E7" t="n">
        <v>27.6667956</v>
      </c>
    </row>
    <row r="8" spans="1:5">
      <c r="A8" s="31" t="n">
        <v>6</v>
      </c>
      <c r="B8" t="n">
        <v>28.749006</v>
      </c>
      <c r="C8" t="n">
        <v>28.749006</v>
      </c>
      <c r="D8" t="n">
        <v>28.749006</v>
      </c>
      <c r="E8" t="n">
        <v>28.749006</v>
      </c>
    </row>
    <row r="9" spans="1:5">
      <c r="A9" s="31" t="n">
        <v>7</v>
      </c>
      <c r="B9" t="n">
        <v>30.0982212</v>
      </c>
      <c r="C9" t="n">
        <v>30.0982212</v>
      </c>
      <c r="D9" t="n">
        <v>30.0982212</v>
      </c>
      <c r="E9" t="n">
        <v>30.0982212</v>
      </c>
    </row>
    <row r="10" spans="1:5">
      <c r="A10" s="31" t="n">
        <v>8</v>
      </c>
      <c r="B10" t="n">
        <v>33.0835416</v>
      </c>
      <c r="C10" t="n">
        <v>33.0835416</v>
      </c>
      <c r="D10" t="n">
        <v>33.0835416</v>
      </c>
      <c r="E10" t="n">
        <v>33.0835416</v>
      </c>
    </row>
    <row r="11" spans="1:5">
      <c r="A11" s="31" t="n">
        <v>9</v>
      </c>
      <c r="B11" t="n">
        <v>37.7566512</v>
      </c>
      <c r="C11" t="n">
        <v>37.7566512</v>
      </c>
      <c r="D11" t="n">
        <v>37.7566512</v>
      </c>
      <c r="E11" t="n">
        <v>37.7566512</v>
      </c>
    </row>
    <row r="12" spans="1:5">
      <c r="A12" s="31" t="n">
        <v>10</v>
      </c>
      <c r="B12" t="n">
        <v>43.6731552</v>
      </c>
      <c r="C12" t="n">
        <v>43.6731552</v>
      </c>
      <c r="D12" t="n">
        <v>43.6731552</v>
      </c>
      <c r="E12" t="n">
        <v>43.6731552</v>
      </c>
    </row>
    <row r="13" spans="1:5">
      <c r="A13" s="31" t="n">
        <v>11</v>
      </c>
      <c r="B13" t="n">
        <v>49.82521559999999</v>
      </c>
      <c r="C13" t="n">
        <v>49.82521559999999</v>
      </c>
      <c r="D13" t="n">
        <v>49.82521559999999</v>
      </c>
      <c r="E13" t="n">
        <v>49.82521559999999</v>
      </c>
    </row>
    <row r="14" spans="1:5">
      <c r="A14" s="31" t="n">
        <v>12</v>
      </c>
      <c r="B14" t="n">
        <v>58.3155828</v>
      </c>
      <c r="C14" t="n">
        <v>58.3155828</v>
      </c>
      <c r="D14" t="n">
        <v>58.3155828</v>
      </c>
      <c r="E14" t="n">
        <v>58.3155828</v>
      </c>
    </row>
    <row r="15" spans="1:5">
      <c r="A15" s="31" t="n">
        <v>13</v>
      </c>
      <c r="B15" t="n">
        <v>65.8483068</v>
      </c>
      <c r="C15" t="n">
        <v>65.8483068</v>
      </c>
      <c r="D15" t="n">
        <v>65.8483068</v>
      </c>
      <c r="E15" t="n">
        <v>65.8483068</v>
      </c>
    </row>
    <row r="16" spans="1:5">
      <c r="A16" s="31" t="n">
        <v>14</v>
      </c>
      <c r="B16" t="n">
        <v>73.59153360000001</v>
      </c>
      <c r="C16" t="n">
        <v>73.59153360000001</v>
      </c>
      <c r="D16" t="n">
        <v>73.59153360000001</v>
      </c>
      <c r="E16" t="n">
        <v>73.59153360000001</v>
      </c>
    </row>
    <row r="17" spans="1:5">
      <c r="A17" s="31" t="n">
        <v>15</v>
      </c>
      <c r="B17" t="n">
        <v>82.5698328</v>
      </c>
      <c r="C17" t="n">
        <v>82.5698328</v>
      </c>
      <c r="D17" t="n">
        <v>82.5698328</v>
      </c>
      <c r="E17" t="n">
        <v>82.5698328</v>
      </c>
    </row>
    <row r="18" spans="1:5">
      <c r="A18" s="31" t="n">
        <v>16</v>
      </c>
      <c r="B18" t="n">
        <v>92.04964200000001</v>
      </c>
      <c r="C18" t="n">
        <v>92.04964200000001</v>
      </c>
      <c r="D18" t="n">
        <v>92.04964200000001</v>
      </c>
      <c r="E18" t="n">
        <v>92.04964200000001</v>
      </c>
    </row>
    <row r="19" spans="1:5">
      <c r="A19" s="31" t="n">
        <v>17</v>
      </c>
      <c r="B19" t="n">
        <v>99.1477824</v>
      </c>
      <c r="C19" t="n">
        <v>99.1477824</v>
      </c>
      <c r="D19" t="n">
        <v>99.1477824</v>
      </c>
      <c r="E19" t="n">
        <v>99.1477824</v>
      </c>
    </row>
    <row r="20" spans="1:5">
      <c r="A20" s="31" t="n">
        <v>18</v>
      </c>
      <c r="B20" t="n">
        <v>104.6065764</v>
      </c>
      <c r="C20" t="n">
        <v>104.6065764</v>
      </c>
      <c r="D20" t="n">
        <v>104.6065764</v>
      </c>
      <c r="E20" t="n">
        <v>104.6065764</v>
      </c>
    </row>
    <row r="21" spans="1:5">
      <c r="A21" s="31" t="n">
        <v>19</v>
      </c>
      <c r="B21" t="n">
        <v>121.6101744</v>
      </c>
      <c r="C21" t="n">
        <v>121.6101744</v>
      </c>
      <c r="D21" t="n">
        <v>121.6101744</v>
      </c>
      <c r="E21" t="n">
        <v>121.6101744</v>
      </c>
    </row>
    <row r="22" spans="1:5">
      <c r="A22" s="31" t="n">
        <v>20</v>
      </c>
      <c r="B22" t="n">
        <v>135.4652532</v>
      </c>
      <c r="C22" t="n">
        <v>135.4652532</v>
      </c>
      <c r="D22" t="n">
        <v>135.4652532</v>
      </c>
      <c r="E22" t="n">
        <v>135.4652532</v>
      </c>
    </row>
    <row r="23" spans="1:5">
      <c r="A23" s="31" t="n">
        <v>21</v>
      </c>
      <c r="B23" t="n">
        <v>152.7772908</v>
      </c>
      <c r="C23" t="n">
        <v>152.5789644</v>
      </c>
      <c r="D23" t="n">
        <v>152.9756172</v>
      </c>
      <c r="E23" t="n">
        <v>152.8842859041347</v>
      </c>
    </row>
    <row r="24" spans="1:5">
      <c r="A24" s="31" t="n">
        <v>22</v>
      </c>
      <c r="B24" t="n">
        <v>169.5176508</v>
      </c>
      <c r="C24" t="n">
        <v>169.2605448</v>
      </c>
      <c r="D24" t="n">
        <v>169.87392</v>
      </c>
      <c r="E24" t="n">
        <v>169.6870216370389</v>
      </c>
    </row>
    <row r="25" spans="1:5">
      <c r="A25" s="31" t="n">
        <v>23</v>
      </c>
      <c r="B25" t="n">
        <v>182.1178377</v>
      </c>
      <c r="C25" t="n">
        <v>181.7643936</v>
      </c>
      <c r="D25" t="n">
        <v>182.5998348</v>
      </c>
      <c r="E25" t="n">
        <v>182.3140210936371</v>
      </c>
    </row>
    <row r="26" spans="1:5">
      <c r="A26" s="31" t="n">
        <v>24</v>
      </c>
      <c r="B26" t="n">
        <v>198.764493075</v>
      </c>
      <c r="C26" t="n">
        <v>198.434367</v>
      </c>
      <c r="D26" t="n">
        <v>199.3952952</v>
      </c>
      <c r="E26" t="n">
        <v>198.9854641631097</v>
      </c>
    </row>
    <row r="27" spans="1:5">
      <c r="A27" s="31" t="n">
        <v>25</v>
      </c>
      <c r="B27" t="n">
        <v>219.41612600625</v>
      </c>
      <c r="C27" t="n">
        <v>219.0828477</v>
      </c>
      <c r="D27" t="n">
        <v>220.211508</v>
      </c>
      <c r="E27" t="n">
        <v>219.6532636073286</v>
      </c>
    </row>
    <row r="28" spans="1:5">
      <c r="A28" s="31" t="n">
        <v>26</v>
      </c>
      <c r="B28" t="n">
        <v>229.4824764046875</v>
      </c>
      <c r="C28" t="n">
        <v>229.1066091</v>
      </c>
      <c r="D28" t="n">
        <v>230.459832</v>
      </c>
      <c r="E28" t="n">
        <v>229.7262165932161</v>
      </c>
    </row>
    <row r="29" spans="1:5">
      <c r="A29" s="31" t="n">
        <v>27</v>
      </c>
      <c r="B29" t="n">
        <v>241.8622185035156</v>
      </c>
      <c r="C29" t="n">
        <v>241.4306589</v>
      </c>
      <c r="D29" t="n">
        <v>243.056712</v>
      </c>
      <c r="E29" t="n">
        <v>242.1105818994801</v>
      </c>
    </row>
    <row r="30" spans="1:5">
      <c r="A30" s="31" t="n">
        <v>28</v>
      </c>
      <c r="B30" t="n">
        <v>254.4180789335039</v>
      </c>
      <c r="C30" t="n">
        <v>253.9345077</v>
      </c>
      <c r="D30" t="n">
        <v>255.898872</v>
      </c>
      <c r="E30" t="n">
        <v>254.7711032235702</v>
      </c>
    </row>
    <row r="31" spans="1:5">
      <c r="A31" s="31" t="n">
        <v>29</v>
      </c>
      <c r="B31" t="n">
        <v>266.7410530217578</v>
      </c>
      <c r="C31" t="n">
        <v>265.945935</v>
      </c>
      <c r="D31" t="n">
        <v>268.741032</v>
      </c>
      <c r="E31" t="n">
        <v>267.2853978843773</v>
      </c>
    </row>
    <row r="32" spans="1:5">
      <c r="A32" s="31" t="n">
        <v>30</v>
      </c>
      <c r="B32" t="n">
        <v>279.3892714463877</v>
      </c>
      <c r="C32" t="n">
        <v>278.3013456</v>
      </c>
      <c r="D32" t="n">
        <v>282.091272</v>
      </c>
      <c r="E32" t="n">
        <v>280.1793368801684</v>
      </c>
    </row>
    <row r="33" spans="1:5">
      <c r="A33" s="31" t="n">
        <v>31</v>
      </c>
      <c r="B33" t="n">
        <v>290.7510709652022</v>
      </c>
      <c r="C33" t="n">
        <v>289.0531944</v>
      </c>
      <c r="D33" t="n">
        <v>294.460392</v>
      </c>
      <c r="E33" t="n">
        <v>291.8813747605224</v>
      </c>
    </row>
    <row r="34" spans="1:5">
      <c r="A34" s="31" t="n">
        <v>32</v>
      </c>
      <c r="B34" t="n">
        <v>303.150254953708</v>
      </c>
      <c r="C34" t="n">
        <v>300.9960309</v>
      </c>
      <c r="D34" t="n">
        <v>308.038392</v>
      </c>
      <c r="E34" t="n">
        <v>304.6178402854048</v>
      </c>
    </row>
    <row r="35" spans="1:5">
      <c r="A35" s="31" t="n">
        <v>33</v>
      </c>
      <c r="B35" t="n">
        <v>316.7695615056826</v>
      </c>
      <c r="C35" t="n">
        <v>313.962999</v>
      </c>
      <c r="D35" t="n">
        <v>323.166912</v>
      </c>
      <c r="E35" t="n">
        <v>318.6431707616985</v>
      </c>
    </row>
    <row r="36" spans="1:5">
      <c r="A36" s="31" t="n">
        <v>34</v>
      </c>
      <c r="B36" t="n">
        <v>330.5142185733926</v>
      </c>
      <c r="C36" t="n">
        <v>326.7547452</v>
      </c>
      <c r="D36" t="n">
        <v>339.092592</v>
      </c>
      <c r="E36" t="n">
        <v>333.0148835856648</v>
      </c>
    </row>
    <row r="37" spans="1:5">
      <c r="A37" s="31" t="n">
        <v>35</v>
      </c>
      <c r="B37" t="n">
        <v>345.2327986939336</v>
      </c>
      <c r="C37" t="n">
        <v>340.0758801000001</v>
      </c>
      <c r="D37" t="n">
        <v>356.8228320000001</v>
      </c>
      <c r="E37" t="n">
        <v>348.5975925872741</v>
      </c>
    </row>
    <row r="38" spans="1:5">
      <c r="A38" s="31" t="n">
        <v>36</v>
      </c>
      <c r="B38" t="n">
        <v>360.0302007290098</v>
      </c>
      <c r="C38" t="n">
        <v>352.6161924</v>
      </c>
      <c r="D38" t="n">
        <v>376.037016</v>
      </c>
      <c r="E38" t="n">
        <v>364.8220102487002</v>
      </c>
    </row>
    <row r="39" spans="1:5">
      <c r="A39" s="31" t="n">
        <v>37</v>
      </c>
      <c r="B39" t="n">
        <v>374.1497269306319</v>
      </c>
      <c r="C39" t="n">
        <v>363.9696561</v>
      </c>
      <c r="D39" t="n">
        <v>396.04836</v>
      </c>
      <c r="E39" t="n">
        <v>380.7667318893291</v>
      </c>
    </row>
    <row r="40" spans="1:5">
      <c r="A40" s="31" t="n">
        <v>38</v>
      </c>
      <c r="B40" t="n">
        <v>388.9085563517754</v>
      </c>
      <c r="C40" t="n">
        <v>375.9223476</v>
      </c>
      <c r="D40" t="n">
        <v>417.864264</v>
      </c>
      <c r="E40" t="n">
        <v>397.5238229010275</v>
      </c>
    </row>
    <row r="41" spans="1:5">
      <c r="A41" s="31" t="n">
        <v>39</v>
      </c>
      <c r="B41" t="n">
        <v>404.0449881048926</v>
      </c>
      <c r="C41" t="n">
        <v>388.9833105</v>
      </c>
      <c r="D41" t="n">
        <v>440.4773280000001</v>
      </c>
      <c r="E41" t="n">
        <v>414.2331321752599</v>
      </c>
    </row>
    <row r="42" spans="1:5">
      <c r="A42" s="31" t="n">
        <v>40</v>
      </c>
      <c r="B42" t="n">
        <v>418.2200217163037</v>
      </c>
      <c r="C42" t="n">
        <v>400.4730141</v>
      </c>
      <c r="D42" t="n">
        <v>463.887552</v>
      </c>
      <c r="E42" t="n">
        <v>430.3364151702464</v>
      </c>
    </row>
    <row r="43" spans="1:5">
      <c r="A43" s="31" t="n">
        <v>41</v>
      </c>
      <c r="B43" t="n">
        <v>442.1110587613653</v>
      </c>
      <c r="C43" t="n">
        <v>421.836924</v>
      </c>
      <c r="D43" t="n">
        <v>498.472032</v>
      </c>
      <c r="E43" t="n">
        <v>456.3062396861847</v>
      </c>
    </row>
    <row r="44" spans="1:5">
      <c r="A44" s="31" t="n">
        <v>42</v>
      </c>
      <c r="B44" t="n">
        <v>469.0970601890889</v>
      </c>
      <c r="C44" t="n">
        <v>445.2766035</v>
      </c>
      <c r="D44" t="n">
        <v>537.892032</v>
      </c>
      <c r="E44" t="n">
        <v>485.6480683027977</v>
      </c>
    </row>
    <row r="45" spans="1:5">
      <c r="A45" s="31" t="n">
        <v>43</v>
      </c>
      <c r="B45" t="n">
        <v>495.0829384722481</v>
      </c>
      <c r="C45" t="n">
        <v>468.7297953</v>
      </c>
      <c r="D45" t="n">
        <v>577.312032</v>
      </c>
      <c r="E45" t="n">
        <v>513.9996324629859</v>
      </c>
    </row>
    <row r="46" spans="1:5">
      <c r="A46" s="31" t="n">
        <v>44</v>
      </c>
      <c r="B46" t="n">
        <v>522.1479694611534</v>
      </c>
      <c r="C46" t="n">
        <v>495.5214012</v>
      </c>
      <c r="D46" t="n">
        <v>616.732032</v>
      </c>
      <c r="E46" t="n">
        <v>542.3691597809792</v>
      </c>
    </row>
    <row r="47" spans="1:5">
      <c r="A47" s="31" t="n">
        <v>45</v>
      </c>
      <c r="B47" t="n">
        <v>548.6198715881162</v>
      </c>
      <c r="C47" t="n">
        <v>521.6943977999999</v>
      </c>
      <c r="D47" t="n">
        <v>656.152032</v>
      </c>
      <c r="E47" t="n">
        <v>570.1113695627322</v>
      </c>
    </row>
    <row r="48" spans="1:5">
      <c r="A48" s="31" t="n">
        <v>46</v>
      </c>
      <c r="B48" t="n">
        <v>574.3730646887402</v>
      </c>
      <c r="C48" t="n">
        <v>547.5138627000001</v>
      </c>
      <c r="D48" t="n">
        <v>695.572032</v>
      </c>
      <c r="E48" t="n">
        <v>596.9213511215958</v>
      </c>
    </row>
    <row r="49" spans="1:5">
      <c r="A49" s="31" t="n">
        <v>47</v>
      </c>
      <c r="B49" t="n">
        <v>601.6356440925498</v>
      </c>
      <c r="C49" t="n">
        <v>575.944596</v>
      </c>
      <c r="D49" t="n">
        <v>734.992032</v>
      </c>
      <c r="E49" t="n">
        <v>624.3360204462367</v>
      </c>
    </row>
    <row r="50" spans="1:5">
      <c r="A50" s="31" t="n">
        <v>48</v>
      </c>
      <c r="B50" t="n">
        <v>629.1221057397099</v>
      </c>
      <c r="C50" t="n">
        <v>604.0042119</v>
      </c>
      <c r="D50" t="n">
        <v>774.412032</v>
      </c>
      <c r="E50" t="n">
        <v>651.9212755807687</v>
      </c>
    </row>
    <row r="51" spans="1:5">
      <c r="A51" s="31" t="n">
        <v>49</v>
      </c>
      <c r="B51" t="n">
        <v>656.1553592841094</v>
      </c>
      <c r="C51" t="n">
        <v>632.5289181000001</v>
      </c>
      <c r="D51" t="n">
        <v>813.832032</v>
      </c>
      <c r="E51" t="n">
        <v>679.7938769567157</v>
      </c>
    </row>
    <row r="52" spans="1:5">
      <c r="A52" s="31" t="n">
        <v>50</v>
      </c>
      <c r="B52" t="n">
        <v>682.4062198507265</v>
      </c>
      <c r="C52" t="n">
        <v>658.1596707</v>
      </c>
      <c r="D52" t="n">
        <v>853.2520320000001</v>
      </c>
      <c r="E52" t="n">
        <v>707.4801888713048</v>
      </c>
    </row>
    <row r="53" spans="1:5">
      <c r="A53" s="31" t="n">
        <v>51</v>
      </c>
      <c r="B53" t="n">
        <v>708.3737551588331</v>
      </c>
      <c r="C53" t="n">
        <v>683.1244881</v>
      </c>
      <c r="D53" t="n">
        <v>892.6720319999999</v>
      </c>
      <c r="E53" t="n">
        <v>734.4249921614819</v>
      </c>
    </row>
    <row r="54" spans="1:5">
      <c r="A54" s="31" t="n">
        <v>52</v>
      </c>
      <c r="B54" t="n">
        <v>734.3079502285957</v>
      </c>
      <c r="C54" t="n">
        <v>708.3359871</v>
      </c>
      <c r="D54" t="n">
        <v>932.092032</v>
      </c>
      <c r="E54" t="n">
        <v>761.3776133070438</v>
      </c>
    </row>
    <row r="55" spans="1:5">
      <c r="A55" s="31" t="n">
        <v>53</v>
      </c>
      <c r="B55" t="n">
        <v>760.7804278159131</v>
      </c>
      <c r="C55" t="n">
        <v>734.6655906000001</v>
      </c>
      <c r="D55" t="n">
        <v>971.512032</v>
      </c>
      <c r="E55" t="n">
        <v>788.6019611357885</v>
      </c>
    </row>
    <row r="56" spans="1:5">
      <c r="A56" s="31" t="n">
        <v>54</v>
      </c>
      <c r="B56" t="n">
        <v>787.1107853205087</v>
      </c>
      <c r="C56" t="n">
        <v>760.8797592000001</v>
      </c>
      <c r="D56" t="n">
        <v>1010.932032</v>
      </c>
      <c r="E56" t="n">
        <v>815.0501017488673</v>
      </c>
    </row>
    <row r="57" spans="1:5">
      <c r="A57" s="31" t="n">
        <v>55</v>
      </c>
      <c r="B57" t="n">
        <v>812.9192737604326</v>
      </c>
      <c r="C57" t="n">
        <v>786.5706492</v>
      </c>
      <c r="D57" t="n">
        <v>1050.352032</v>
      </c>
      <c r="E57" t="n">
        <v>841.1359246411241</v>
      </c>
    </row>
    <row r="58" spans="1:5">
      <c r="A58" s="31" t="n">
        <v>56</v>
      </c>
      <c r="B58" t="n">
        <v>838.5316052699619</v>
      </c>
      <c r="C58" t="n">
        <v>811.1752992000002</v>
      </c>
      <c r="D58" t="n">
        <v>1089.772032</v>
      </c>
      <c r="E58" t="n">
        <v>866.8745783418606</v>
      </c>
    </row>
    <row r="59" spans="1:5">
      <c r="A59" s="31" t="n">
        <v>57</v>
      </c>
      <c r="B59" t="n">
        <v>863.0895760453096</v>
      </c>
      <c r="C59" t="n">
        <v>834.5890271999999</v>
      </c>
      <c r="D59" t="n">
        <v>1129.192032</v>
      </c>
      <c r="E59" t="n">
        <v>892.4193643014978</v>
      </c>
    </row>
    <row r="60" spans="1:5">
      <c r="A60" s="31" t="n">
        <v>58</v>
      </c>
      <c r="B60" t="n">
        <v>886.5810469697285</v>
      </c>
      <c r="C60" t="n">
        <v>856.3790892</v>
      </c>
      <c r="D60" t="n">
        <v>1168.612032</v>
      </c>
      <c r="E60" t="n">
        <v>917.4416905904617</v>
      </c>
    </row>
    <row r="61" spans="1:5">
      <c r="A61" s="31" t="n">
        <v>59</v>
      </c>
      <c r="B61" t="n">
        <v>909.0427660781133</v>
      </c>
      <c r="C61" t="n">
        <v>876.8980752</v>
      </c>
      <c r="D61" t="n">
        <v>1208.032032</v>
      </c>
      <c r="E61" t="n">
        <v>941.5942061574957</v>
      </c>
    </row>
    <row r="62" spans="1:5">
      <c r="A62" s="31" t="n">
        <v>60</v>
      </c>
      <c r="B62" t="n">
        <v>930.6594310700391</v>
      </c>
      <c r="C62" t="n">
        <v>896.3176812</v>
      </c>
      <c r="D62" t="n">
        <v>1247.452032</v>
      </c>
      <c r="E62" t="n">
        <v>964.7677837214596</v>
      </c>
    </row>
    <row r="63" spans="1:5">
      <c r="A63" s="31" t="n">
        <v>61</v>
      </c>
      <c r="B63" t="n">
        <v>951.141696505957</v>
      </c>
      <c r="C63" t="n">
        <v>914.4364272</v>
      </c>
      <c r="D63" t="n">
        <v>1286.872032</v>
      </c>
      <c r="E63" t="n">
        <v>986.9323272005757</v>
      </c>
    </row>
    <row r="64" spans="1:5">
      <c r="A64" s="31" t="n">
        <v>62</v>
      </c>
      <c r="B64" t="n">
        <v>968.227534181543</v>
      </c>
      <c r="C64" t="n">
        <v>926.8213152</v>
      </c>
      <c r="D64" t="n">
        <v>1326.292032</v>
      </c>
      <c r="E64" t="n">
        <v>1006.875036807972</v>
      </c>
    </row>
    <row r="65" spans="1:5">
      <c r="A65" s="31" t="n">
        <v>63</v>
      </c>
      <c r="B65" t="n">
        <v>981.9591030767579</v>
      </c>
      <c r="C65" t="n">
        <v>934.8029892</v>
      </c>
      <c r="D65" t="n">
        <v>1365.712032</v>
      </c>
      <c r="E65" t="n">
        <v>1024.442700887837</v>
      </c>
    </row>
    <row r="66" spans="1:5">
      <c r="A66" s="31" t="n">
        <v>64</v>
      </c>
      <c r="B66" t="n">
        <v>992.9362537685743</v>
      </c>
      <c r="C66" t="n">
        <v>939.0340692</v>
      </c>
      <c r="D66" t="n">
        <v>1405.132032</v>
      </c>
      <c r="E66" t="n">
        <v>1039.688414688859</v>
      </c>
    </row>
    <row r="67" spans="1:5">
      <c r="A67" s="31" t="n">
        <v>65</v>
      </c>
      <c r="B67" t="n">
        <v>1001.823100215352</v>
      </c>
      <c r="C67" t="n">
        <v>942.3081192</v>
      </c>
      <c r="D67" t="n">
        <v>1444.552032</v>
      </c>
      <c r="E67" t="n">
        <v>1052.842791308226</v>
      </c>
    </row>
    <row r="68" spans="1:5">
      <c r="A68" s="31" t="n">
        <v>66</v>
      </c>
      <c r="B68" t="n">
        <v>1009.159117239082</v>
      </c>
      <c r="C68" t="n">
        <v>945.3303192000001</v>
      </c>
      <c r="D68" t="n">
        <v>1483.972032</v>
      </c>
      <c r="E68" t="n">
        <v>1063.981595086407</v>
      </c>
    </row>
    <row r="69" spans="1:5">
      <c r="A69" s="31" t="n">
        <v>67</v>
      </c>
      <c r="B69" t="n">
        <v>1015.063605795527</v>
      </c>
      <c r="C69" t="n">
        <v>947.8488192</v>
      </c>
      <c r="D69" t="n">
        <v>1523.392032</v>
      </c>
      <c r="E69" t="n">
        <v>1073.059121433703</v>
      </c>
    </row>
    <row r="70" spans="1:5">
      <c r="A70" s="31" t="n">
        <v>68</v>
      </c>
      <c r="B70" t="n">
        <v>1019.405745250898</v>
      </c>
      <c r="C70" t="n">
        <v>949.1080692</v>
      </c>
      <c r="D70" t="n">
        <v>1562.812032</v>
      </c>
      <c r="E70" t="n">
        <v>1080.007449377525</v>
      </c>
    </row>
    <row r="71" spans="1:5">
      <c r="A71" s="31" t="n">
        <v>69</v>
      </c>
      <c r="B71" t="n">
        <v>1022.321791271484</v>
      </c>
      <c r="C71" t="n">
        <v>949.6117692</v>
      </c>
      <c r="D71" t="n">
        <v>1602.232032</v>
      </c>
      <c r="E71" t="n">
        <v>1085.832479327711</v>
      </c>
    </row>
    <row r="72" spans="1:5">
      <c r="A72" s="31" t="n">
        <v>70</v>
      </c>
      <c r="B72" t="n">
        <v>1024.330797545215</v>
      </c>
      <c r="C72" t="n">
        <v>949.6117692</v>
      </c>
      <c r="D72" t="n">
        <v>1641.652032</v>
      </c>
      <c r="E72" t="n">
        <v>1090.796425971651</v>
      </c>
    </row>
    <row r="73" spans="1:5">
      <c r="A73" s="31" t="n">
        <v>71</v>
      </c>
      <c r="B73" t="n">
        <v>1025.418907599902</v>
      </c>
      <c r="C73" t="n">
        <v>949.6117692</v>
      </c>
      <c r="D73" t="n">
        <v>1681.072032</v>
      </c>
      <c r="E73" t="n">
        <v>1095.012530794757</v>
      </c>
    </row>
    <row r="74" spans="1:5">
      <c r="A74" s="31" t="n">
        <v>72</v>
      </c>
      <c r="B74" t="n">
        <v>1026.126694640918</v>
      </c>
      <c r="C74" t="n">
        <v>949.6117692</v>
      </c>
      <c r="D74" t="n">
        <v>1720.492032</v>
      </c>
      <c r="E74" t="n">
        <v>1098.517317559984</v>
      </c>
    </row>
    <row r="75" spans="1:5">
      <c r="A75" s="31" t="n">
        <v>73</v>
      </c>
      <c r="B75" t="n">
        <v>1026.61975742168</v>
      </c>
      <c r="C75" t="n">
        <v>949.6117692</v>
      </c>
      <c r="D75" t="n">
        <v>1759.912032</v>
      </c>
      <c r="E75" t="n">
        <v>1101.321606062912</v>
      </c>
    </row>
    <row r="76" spans="1:5">
      <c r="A76" s="31" t="n">
        <v>74</v>
      </c>
      <c r="B76" t="n">
        <v>1026.959218756641</v>
      </c>
      <c r="C76" t="n">
        <v>949.6117692</v>
      </c>
      <c r="D76" t="n">
        <v>1799.332032</v>
      </c>
      <c r="E76" t="n">
        <v>1103.528434742158</v>
      </c>
    </row>
    <row r="77" spans="1:5">
      <c r="A77" s="31" t="n">
        <v>75</v>
      </c>
      <c r="B77" t="n">
        <v>1027.150624756641</v>
      </c>
      <c r="C77" t="n">
        <v>949.6117692</v>
      </c>
      <c r="D77" t="n">
        <v>1838.752032</v>
      </c>
      <c r="E77" t="n">
        <v>1105.355082059272</v>
      </c>
    </row>
    <row r="78" spans="1:5">
      <c r="A78" s="31" t="n">
        <v>76</v>
      </c>
      <c r="B78" t="n">
        <v>1027.251364756641</v>
      </c>
      <c r="C78" t="n">
        <v>949.6117692</v>
      </c>
      <c r="D78" t="n">
        <v>1878.172032</v>
      </c>
      <c r="E78" t="n">
        <v>1106.837108262608</v>
      </c>
    </row>
    <row r="79" spans="1:5">
      <c r="A79" s="31" t="n">
        <v>77</v>
      </c>
      <c r="B79" t="n">
        <v>1027.251364756641</v>
      </c>
      <c r="C79" t="n">
        <v>949.6117692</v>
      </c>
      <c r="D79" t="n">
        <v>1917.592032</v>
      </c>
      <c r="E79" t="n">
        <v>1108.125902074263</v>
      </c>
    </row>
    <row r="80" spans="1:5">
      <c r="A80" s="31" t="n">
        <v>78</v>
      </c>
      <c r="B80" t="n">
        <v>1027.251364756641</v>
      </c>
      <c r="C80" t="n">
        <v>949.6117692</v>
      </c>
      <c r="D80" t="n">
        <v>1957.012032</v>
      </c>
      <c r="E80" t="n">
        <v>1109.256230512825</v>
      </c>
    </row>
    <row r="81" spans="1:5">
      <c r="A81" s="31" t="n">
        <v>79</v>
      </c>
      <c r="B81" t="n">
        <v>1027.251364756641</v>
      </c>
      <c r="C81" t="n">
        <v>949.6117692</v>
      </c>
      <c r="D81" t="n">
        <v>1996.432032</v>
      </c>
      <c r="E81" t="n">
        <v>1110.236849507626</v>
      </c>
    </row>
    <row r="82" spans="1:5">
      <c r="A82" s="31" t="n">
        <v>80</v>
      </c>
      <c r="B82" t="n">
        <v>1027.251364756641</v>
      </c>
      <c r="C82" t="n">
        <v>949.6117692</v>
      </c>
      <c r="D82" t="n">
        <v>2035.852032</v>
      </c>
      <c r="E82" t="n">
        <v>1111.069253515424</v>
      </c>
    </row>
    <row r="83" spans="1:5">
      <c r="A83" s="31" t="n">
        <v>81</v>
      </c>
      <c r="B83" t="n">
        <v>1027.251364756641</v>
      </c>
      <c r="C83" t="n">
        <v>949.6117692</v>
      </c>
      <c r="D83" t="n">
        <v>2075.272032</v>
      </c>
      <c r="E83" t="n">
        <v>1111.757306349047</v>
      </c>
    </row>
    <row r="84" spans="1:5">
      <c r="A84" s="31" t="n">
        <v>82</v>
      </c>
      <c r="B84" t="n">
        <v>1027.251364756641</v>
      </c>
      <c r="C84" t="n">
        <v>949.6117692</v>
      </c>
      <c r="D84" t="n">
        <v>2114.692032</v>
      </c>
      <c r="E84" t="n">
        <v>1112.314188810052</v>
      </c>
    </row>
    <row r="85" spans="1:5">
      <c r="A85" s="31" t="n">
        <v>83</v>
      </c>
      <c r="B85" t="n">
        <v>1027.251364756641</v>
      </c>
      <c r="C85" t="n">
        <v>949.6117692</v>
      </c>
      <c r="D85" t="n">
        <v>2154.112032</v>
      </c>
      <c r="E85" t="n">
        <v>1112.773371651473</v>
      </c>
    </row>
    <row r="86" spans="1:5">
      <c r="A86" s="31" t="n">
        <v>84</v>
      </c>
      <c r="B86" t="n">
        <v>1027.251364756641</v>
      </c>
      <c r="C86" t="n">
        <v>949.6117692</v>
      </c>
      <c r="D86" t="n">
        <v>2193.532032</v>
      </c>
      <c r="E86" t="n">
        <v>1113.142039553553</v>
      </c>
    </row>
    <row r="87" spans="1:5">
      <c r="A87" s="31" t="n">
        <v>85</v>
      </c>
      <c r="B87" t="n">
        <v>1027.251364756641</v>
      </c>
      <c r="C87" t="n">
        <v>949.6117692</v>
      </c>
      <c r="D87" t="n">
        <v>2232.952032</v>
      </c>
      <c r="E87" t="n">
        <v>1113.425872472963</v>
      </c>
    </row>
    <row r="88" spans="1:5">
      <c r="A88" s="31" t="n">
        <v>86</v>
      </c>
      <c r="B88" t="n">
        <v>1027.251364756641</v>
      </c>
      <c r="C88" t="n">
        <v>949.6117692</v>
      </c>
      <c r="D88" t="n">
        <v>2272.372032</v>
      </c>
      <c r="E88" t="n">
        <v>1113.628324309185</v>
      </c>
    </row>
    <row r="89" spans="1:5">
      <c r="A89" s="31" t="n">
        <v>87</v>
      </c>
      <c r="B89" t="n">
        <v>1027.251364756641</v>
      </c>
      <c r="C89" t="n">
        <v>949.6117692</v>
      </c>
      <c r="D89" t="n">
        <v>2311.792032</v>
      </c>
      <c r="E89" t="n">
        <v>1113.754813129809</v>
      </c>
    </row>
    <row r="90" spans="1:5">
      <c r="A90" s="31" t="n">
        <v>88</v>
      </c>
      <c r="B90" t="n">
        <v>1027.251364756641</v>
      </c>
      <c r="C90" t="n">
        <v>949.6117692</v>
      </c>
      <c r="D90" t="n">
        <v>2351.212032</v>
      </c>
      <c r="E90" t="n">
        <v>1113.832899724263</v>
      </c>
    </row>
    <row r="91" spans="1:5">
      <c r="A91" s="31" t="n">
        <v>89</v>
      </c>
      <c r="B91" t="n">
        <v>1027.251364756641</v>
      </c>
      <c r="C91" t="n">
        <v>949.6117692</v>
      </c>
      <c r="D91" t="n">
        <v>2390.632032</v>
      </c>
      <c r="E91" t="n">
        <v>1113.888332913172</v>
      </c>
    </row>
    <row r="92" spans="1:5">
      <c r="A92" s="31" t="n">
        <v>90</v>
      </c>
      <c r="B92" t="n">
        <v>1027.251364756641</v>
      </c>
      <c r="C92" t="n">
        <v>949.6117692</v>
      </c>
      <c r="D92" t="n">
        <v>2430.052032000001</v>
      </c>
      <c r="E92" t="n">
        <v>1113.928816600347</v>
      </c>
    </row>
    <row r="93" spans="1:5">
      <c r="A93" s="31" t="n">
        <v>91</v>
      </c>
      <c r="B93" t="n">
        <v>1027.251364756641</v>
      </c>
      <c r="C93" t="n">
        <v>949.6117692</v>
      </c>
      <c r="D93" t="n">
        <v>2469.472032000001</v>
      </c>
      <c r="E93" t="n">
        <v>1113.956205833449</v>
      </c>
    </row>
    <row r="94" spans="1:5">
      <c r="A94" s="31" t="n">
        <v>92</v>
      </c>
      <c r="B94" t="n">
        <v>1027.251364756641</v>
      </c>
      <c r="C94" t="n">
        <v>949.6117692</v>
      </c>
      <c r="D94" t="n">
        <v>2508.892032000001</v>
      </c>
      <c r="E94" t="n">
        <v>1113.970500612478</v>
      </c>
    </row>
    <row r="95" spans="1:5">
      <c r="A95" s="31" t="n">
        <v>93</v>
      </c>
      <c r="B95" t="n">
        <v>1027.251364756641</v>
      </c>
      <c r="C95" t="n">
        <v>949.6117692</v>
      </c>
      <c r="D95" t="n">
        <v>2548.312032</v>
      </c>
      <c r="E95" t="n">
        <v>1113.974210707799</v>
      </c>
    </row>
    <row r="96" spans="1:5">
      <c r="A96" s="31" t="n">
        <v>94</v>
      </c>
      <c r="B96" t="n">
        <v>1027.251364756641</v>
      </c>
      <c r="C96" t="n">
        <v>949.6117692</v>
      </c>
      <c r="D96" t="n">
        <v>2587.732032</v>
      </c>
      <c r="E96" t="n">
        <v>1113.974210707799</v>
      </c>
    </row>
    <row r="97" spans="1:5">
      <c r="A97" s="31" t="n">
        <v>95</v>
      </c>
      <c r="B97" t="n">
        <v>1027.251364756641</v>
      </c>
      <c r="C97" t="n">
        <v>949.6117692</v>
      </c>
      <c r="D97" t="n">
        <v>2627.152032</v>
      </c>
      <c r="E97" t="n">
        <v>1113.974210707799</v>
      </c>
    </row>
    <row r="98" spans="1:5">
      <c r="A98" s="31" t="n">
        <v>96</v>
      </c>
      <c r="B98" t="n">
        <v>1027.251364756641</v>
      </c>
      <c r="C98" t="n">
        <v>949.6117692</v>
      </c>
      <c r="D98" t="n">
        <v>2666.572032</v>
      </c>
      <c r="E98" t="n">
        <v>1113.974210707799</v>
      </c>
    </row>
    <row r="99" spans="1:5">
      <c r="A99" s="31" t="n">
        <v>97</v>
      </c>
      <c r="B99" t="n">
        <v>1027.251364756641</v>
      </c>
      <c r="C99" t="n">
        <v>949.6117692</v>
      </c>
      <c r="D99" t="n">
        <v>2705.992032</v>
      </c>
      <c r="E99" t="n">
        <v>1113.974210707799</v>
      </c>
    </row>
    <row r="100" spans="1:5">
      <c r="A100" s="31" t="n">
        <v>98</v>
      </c>
      <c r="B100" t="n">
        <v>1027.251364756641</v>
      </c>
      <c r="C100" t="n">
        <v>949.6117692</v>
      </c>
      <c r="D100" t="n">
        <v>2745.412032</v>
      </c>
      <c r="E100" t="n">
        <v>1113.974210707799</v>
      </c>
    </row>
    <row r="101" spans="1:5">
      <c r="A101" s="31" t="n">
        <v>99</v>
      </c>
      <c r="B101" t="n">
        <v>1027.251364756641</v>
      </c>
      <c r="C101" t="n">
        <v>949.6117692</v>
      </c>
      <c r="D101" t="n">
        <v>2784.832032000001</v>
      </c>
      <c r="E101" t="n">
        <v>1113.974210707799</v>
      </c>
    </row>
    <row r="102" spans="1:5">
      <c r="A102" s="31" t="n">
        <v>100</v>
      </c>
      <c r="B102" t="n">
        <v>1027.251364756641</v>
      </c>
      <c r="C102" t="n">
        <v>949.6117692</v>
      </c>
      <c r="D102" t="n">
        <v>2824.252032</v>
      </c>
      <c r="E102" t="n">
        <v>1113.974210707799</v>
      </c>
    </row>
    <row r="103" spans="1:5">
      <c r="A103" s="31" t="n">
        <v>101</v>
      </c>
      <c r="B103" t="n">
        <v>1021.757399356641</v>
      </c>
      <c r="C103" t="n">
        <v>938.6238384</v>
      </c>
      <c r="D103" t="n">
        <v>2863.672032</v>
      </c>
      <c r="E103" t="n">
        <v>1111.44418455182</v>
      </c>
    </row>
    <row r="104" spans="1:5">
      <c r="A104" s="31" t="n">
        <v>102</v>
      </c>
      <c r="B104" t="n">
        <v>1017.566560606641</v>
      </c>
      <c r="C104" t="n">
        <v>932.9891436</v>
      </c>
      <c r="D104" t="n">
        <v>2903.092032</v>
      </c>
      <c r="E104" t="n">
        <v>1108.881754745927</v>
      </c>
    </row>
    <row r="105" spans="1:5">
      <c r="A105" s="31" t="n">
        <v>103</v>
      </c>
      <c r="B105" t="n">
        <v>1014.401356344141</v>
      </c>
      <c r="C105" t="n">
        <v>927.3806631</v>
      </c>
      <c r="D105" t="n">
        <v>2942.512032000001</v>
      </c>
      <c r="E105" t="n">
        <v>1106.309159089082</v>
      </c>
    </row>
    <row r="106" spans="1:5">
      <c r="A106" s="31" t="n">
        <v>104</v>
      </c>
      <c r="B106" t="n">
        <v>1011.933633547266</v>
      </c>
      <c r="C106" t="n">
        <v>927.100584</v>
      </c>
      <c r="D106" t="n">
        <v>2981.932032000001</v>
      </c>
      <c r="E106" t="n">
        <v>1103.693358565685</v>
      </c>
    </row>
    <row r="107" spans="1:5">
      <c r="A107" s="31" t="n">
        <v>105</v>
      </c>
      <c r="B107" t="n">
        <v>1009.953149649609</v>
      </c>
      <c r="C107" t="n">
        <v>926.7253056</v>
      </c>
      <c r="D107" t="n">
        <v>3021.352032000001</v>
      </c>
      <c r="E107" t="n">
        <v>1101.017833667938</v>
      </c>
    </row>
    <row r="108" spans="1:5">
      <c r="A108" s="31" t="n">
        <v>106</v>
      </c>
      <c r="B108" t="n">
        <v>1008.278767826367</v>
      </c>
      <c r="C108" t="n">
        <v>926.1237564</v>
      </c>
      <c r="D108" t="n">
        <v>3060.772032000001</v>
      </c>
      <c r="E108" t="n">
        <v>1098.255263671404</v>
      </c>
    </row>
    <row r="109" spans="1:5">
      <c r="A109" s="31" t="n">
        <v>107</v>
      </c>
      <c r="B109" t="n">
        <v>1007.022981458935</v>
      </c>
      <c r="C109" t="n">
        <v>925.8050456999999</v>
      </c>
      <c r="D109" t="n">
        <v>3100.192032</v>
      </c>
      <c r="E109" t="n">
        <v>1095.49269367487</v>
      </c>
    </row>
    <row r="110" spans="1:5">
      <c r="A110" s="31" t="n">
        <v>108</v>
      </c>
      <c r="B110" t="n">
        <v>1005.419384430091</v>
      </c>
      <c r="C110" t="n">
        <v>925.6160268</v>
      </c>
      <c r="D110" t="n">
        <v>3139.612032</v>
      </c>
      <c r="E110" t="n">
        <v>1094.85548167227</v>
      </c>
    </row>
    <row r="111" spans="1:5">
      <c r="A111" s="31" t="n">
        <v>109</v>
      </c>
      <c r="B111" t="n">
        <v>1004.714310612797</v>
      </c>
      <c r="C111" t="n">
        <v>925.4145906</v>
      </c>
      <c r="D111" t="n">
        <v>3179.032032000001</v>
      </c>
      <c r="E111" t="n">
        <v>1094.199108782756</v>
      </c>
    </row>
    <row r="112" spans="1:5">
      <c r="A112" s="31" t="n">
        <v>110</v>
      </c>
      <c r="B112" t="n">
        <v>1003.17587639727</v>
      </c>
      <c r="C112" t="n">
        <v>924.8226993</v>
      </c>
      <c r="D112" t="n">
        <v>3218.452032</v>
      </c>
      <c r="E112" t="n">
        <v>1093.438180662738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 spans="1:2">
      <c r="B1" s="31" t="s">
        <v>2</v>
      </c>
    </row>
    <row r="2" spans="1:2">
      <c r="A2" s="31" t="n">
        <v>0</v>
      </c>
      <c r="B2" t="s">
        <v>43</v>
      </c>
    </row>
    <row r="3" spans="1:2">
      <c r="A3" s="31" t="n">
        <v>1</v>
      </c>
      <c r="B3" t="s">
        <v>44</v>
      </c>
    </row>
    <row r="4" spans="1:2">
      <c r="A4" s="31" t="n">
        <v>2</v>
      </c>
      <c r="B4" t="s">
        <v>45</v>
      </c>
    </row>
    <row r="5" spans="1:2">
      <c r="A5" s="31" t="n">
        <v>3</v>
      </c>
      <c r="B5" t="s">
        <v>46</v>
      </c>
    </row>
    <row r="7" spans="1:2">
      <c r="B7" s="31" t="s">
        <v>3</v>
      </c>
    </row>
    <row r="8" spans="1:2">
      <c r="A8" s="31" t="n">
        <v>0</v>
      </c>
      <c r="B8" t="s">
        <v>47</v>
      </c>
    </row>
    <row r="9" spans="1:2">
      <c r="A9" s="31" t="n">
        <v>1</v>
      </c>
      <c r="B9" t="s">
        <v>48</v>
      </c>
    </row>
    <row r="10" spans="1:2">
      <c r="A10" s="31" t="n">
        <v>2</v>
      </c>
      <c r="B10" t="s">
        <v>49</v>
      </c>
    </row>
    <row r="11" spans="1:2">
      <c r="A11" s="31" t="n">
        <v>3</v>
      </c>
      <c r="B11" t="s">
        <v>50</v>
      </c>
    </row>
    <row r="13" spans="1:2">
      <c r="B13" s="31" t="s">
        <v>4</v>
      </c>
    </row>
    <row r="14" spans="1:2">
      <c r="A14" s="31" t="n">
        <v>0</v>
      </c>
      <c r="B14" t="s">
        <v>51</v>
      </c>
    </row>
    <row r="15" spans="1:2">
      <c r="A15" s="31" t="n">
        <v>1</v>
      </c>
      <c r="B15" t="s">
        <v>52</v>
      </c>
    </row>
    <row r="16" spans="1:2">
      <c r="A16" s="31" t="n">
        <v>2</v>
      </c>
      <c r="B16" t="s">
        <v>53</v>
      </c>
    </row>
    <row r="17" spans="1:2">
      <c r="A17" s="31" t="n">
        <v>3</v>
      </c>
      <c r="B17" t="s">
        <v>54</v>
      </c>
    </row>
    <row r="19" spans="1:2">
      <c r="B19" s="31" t="s">
        <v>5</v>
      </c>
    </row>
    <row r="20" spans="1:2">
      <c r="A20" s="31" t="n">
        <v>0</v>
      </c>
      <c r="B20" t="s">
        <v>55</v>
      </c>
    </row>
    <row r="21" spans="1:2">
      <c r="A21" s="31" t="n">
        <v>1</v>
      </c>
      <c r="B21" t="s">
        <v>56</v>
      </c>
    </row>
    <row r="22" spans="1:2">
      <c r="A22" s="31" t="n">
        <v>2</v>
      </c>
      <c r="B22" t="s">
        <v>57</v>
      </c>
    </row>
    <row r="23" spans="1:2">
      <c r="A23" s="31" t="n">
        <v>3</v>
      </c>
      <c r="B23" t="s">
        <v>58</v>
      </c>
    </row>
    <row r="25" spans="1:2">
      <c r="B25" s="31" t="s">
        <v>6</v>
      </c>
    </row>
    <row r="26" spans="1:2">
      <c r="A26" s="31" t="n">
        <v>0</v>
      </c>
      <c r="B26" t="s">
        <v>59</v>
      </c>
    </row>
    <row r="27" spans="1:2">
      <c r="A27" s="31" t="n">
        <v>1</v>
      </c>
      <c r="B27" t="s">
        <v>60</v>
      </c>
    </row>
    <row r="28" spans="1:2">
      <c r="A28" s="31" t="n">
        <v>2</v>
      </c>
      <c r="B28" t="s">
        <v>61</v>
      </c>
    </row>
    <row r="29" spans="1:2">
      <c r="A29" s="31" t="n">
        <v>3</v>
      </c>
      <c r="B29" t="s">
        <v>62</v>
      </c>
    </row>
    <row r="31" spans="1:2">
      <c r="B31" s="31" t="s">
        <v>7</v>
      </c>
    </row>
    <row r="32" spans="1:2">
      <c r="A32" s="31" t="n">
        <v>0</v>
      </c>
      <c r="B32" t="s">
        <v>63</v>
      </c>
    </row>
    <row r="33" spans="1:2">
      <c r="A33" s="31" t="n">
        <v>1</v>
      </c>
      <c r="B33" t="s">
        <v>64</v>
      </c>
    </row>
    <row r="34" spans="1:2">
      <c r="A34" s="31" t="n">
        <v>2</v>
      </c>
      <c r="B34" t="s">
        <v>65</v>
      </c>
    </row>
    <row r="35" spans="1:2">
      <c r="A35" s="31" t="n">
        <v>3</v>
      </c>
      <c r="B35" t="s">
        <v>66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K. Biß</dc:creator>
  <dc:title xmlns:dc="http://purl.org/dc/elements/1.1/">Erneuerbare Energien in Zahlen 2015</dc:title>
  <dcterms:created xmlns:dcterms="http://purl.org/dc/terms/" xmlns:xsi="http://www.w3.org/2001/XMLSchema-instance" xsi:type="dcterms:W3CDTF">2017-01-03T10:47:21Z</dcterms:created>
  <dcterms:modified xmlns:dcterms="http://purl.org/dc/terms/" xmlns:xsi="http://www.w3.org/2001/XMLSchema-instance" xsi:type="dcterms:W3CDTF">2017-01-05T11:53:35Z</dcterms:modified>
  <cp:lastModifiedBy>Klaus Biß</cp:lastModifiedBy>
</cp:coreProperties>
</file>