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Projekt18 - PhD-Aquaponics/"/>
    </mc:Choice>
  </mc:AlternateContent>
  <xr:revisionPtr revIDLastSave="0" documentId="13_ncr:1_{2CA76431-7E2E-1E41-B960-6F9B700D8183}" xr6:coauthVersionLast="47" xr6:coauthVersionMax="47" xr10:uidLastSave="{00000000-0000-0000-0000-000000000000}"/>
  <bookViews>
    <workbookView xWindow="21000" yWindow="4840" windowWidth="38400" windowHeight="24000" activeTab="5" xr2:uid="{894CCB15-58F3-5D46-B7BB-46CF8E8442BB}"/>
  </bookViews>
  <sheets>
    <sheet name="important notes" sheetId="2" r:id="rId1"/>
    <sheet name="references" sheetId="5" r:id="rId2"/>
    <sheet name="raw" sheetId="1" r:id="rId3"/>
    <sheet name="gwb_results" sheetId="3" r:id="rId4"/>
    <sheet name="experimental_results" sheetId="7" r:id="rId5"/>
    <sheet name="results_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</authors>
  <commentList>
    <comment ref="G10" authorId="0" shapeId="0" xr:uid="{514F9E60-D2EA-5145-92B2-185EA832B9D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</commentList>
</comments>
</file>

<file path=xl/sharedStrings.xml><?xml version="1.0" encoding="utf-8"?>
<sst xmlns="http://schemas.openxmlformats.org/spreadsheetml/2006/main" count="877" uniqueCount="385">
  <si>
    <t>log Q/K</t>
  </si>
  <si>
    <t>ZnSO4:H2O</t>
  </si>
  <si>
    <t>ZnSO4:7H2O</t>
  </si>
  <si>
    <t>ZnSO4:6H2O</t>
  </si>
  <si>
    <t>ZnSO4</t>
  </si>
  <si>
    <t>ZnCO3:H2O</t>
  </si>
  <si>
    <t>Zn5(NO3)2(OH)8</t>
  </si>
  <si>
    <t>Zn3O(SO4)2</t>
  </si>
  <si>
    <t>Zn2SO4(OH)2</t>
  </si>
  <si>
    <t>Zn(OH)2(gamma)</t>
  </si>
  <si>
    <t>Zn(OH)2(epsilon)</t>
  </si>
  <si>
    <t>Zn(OH)2(beta)</t>
  </si>
  <si>
    <t>Zn(NO3)2:6H2O</t>
  </si>
  <si>
    <t>Zn(BO2)2</t>
  </si>
  <si>
    <t>Zincite</t>
  </si>
  <si>
    <t>Whitlockite</t>
  </si>
  <si>
    <t>Trona-K</t>
  </si>
  <si>
    <t>Thermonatrite</t>
  </si>
  <si>
    <t>Thenardite</t>
  </si>
  <si>
    <t>Tenorite</t>
  </si>
  <si>
    <t>Syngenite</t>
  </si>
  <si>
    <t>Strengite</t>
  </si>
  <si>
    <t>Starkeyite</t>
  </si>
  <si>
    <t>Smithsonite</t>
  </si>
  <si>
    <t>Rhodochrosite</t>
  </si>
  <si>
    <t>Portlandite</t>
  </si>
  <si>
    <t>Polyhalite</t>
  </si>
  <si>
    <t>Pirssonite</t>
  </si>
  <si>
    <t>Picromerite</t>
  </si>
  <si>
    <t>Periclase</t>
  </si>
  <si>
    <t>Pentahydrite</t>
  </si>
  <si>
    <t>Niter</t>
  </si>
  <si>
    <t>Nesquehonite</t>
  </si>
  <si>
    <t>Natron</t>
  </si>
  <si>
    <t>Nahcolite</t>
  </si>
  <si>
    <t>NaFeO2</t>
  </si>
  <si>
    <t>Na4Ca(SO4)3:2H2O</t>
  </si>
  <si>
    <t>Na3H(SO4)2</t>
  </si>
  <si>
    <t>Na2O</t>
  </si>
  <si>
    <t>Na2CO3:7H2O</t>
  </si>
  <si>
    <t>Na2CO3</t>
  </si>
  <si>
    <t>Monohydrocalcite</t>
  </si>
  <si>
    <t>MnSO4</t>
  </si>
  <si>
    <t>MnHPO4</t>
  </si>
  <si>
    <t>Mn3(PO4)2</t>
  </si>
  <si>
    <t>Mn(OH)2(am)</t>
  </si>
  <si>
    <t>Misenite</t>
  </si>
  <si>
    <t>Mirabilite</t>
  </si>
  <si>
    <t>MgSO4</t>
  </si>
  <si>
    <t>Mg1.5SO4(OH)</t>
  </si>
  <si>
    <t>Mg1.25SO4(OH)0.5:0.5H2O</t>
  </si>
  <si>
    <t>Mercallite</t>
  </si>
  <si>
    <t>Manganosite</t>
  </si>
  <si>
    <t>Malachite</t>
  </si>
  <si>
    <t>Magnesite</t>
  </si>
  <si>
    <t>Lime</t>
  </si>
  <si>
    <t>Leonite</t>
  </si>
  <si>
    <t>Lansfordite</t>
  </si>
  <si>
    <t>KNaCO3:6H2O</t>
  </si>
  <si>
    <t>Kieserite</t>
  </si>
  <si>
    <t>Kalicinite</t>
  </si>
  <si>
    <t>K8H4(CO3)6:3H2O</t>
  </si>
  <si>
    <t>K3H(SO4)2</t>
  </si>
  <si>
    <t>K2O</t>
  </si>
  <si>
    <t>K2CO3:1.5H2O</t>
  </si>
  <si>
    <t>Jarosite-Na</t>
  </si>
  <si>
    <t>Jarosite</t>
  </si>
  <si>
    <t>Ice</t>
  </si>
  <si>
    <t>Hydrozincite</t>
  </si>
  <si>
    <t>Hydroxylapatite</t>
  </si>
  <si>
    <t>Hydromagnesite</t>
  </si>
  <si>
    <t>Hydroboracite</t>
  </si>
  <si>
    <t>Huntite</t>
  </si>
  <si>
    <t>Hopeite</t>
  </si>
  <si>
    <t>Hexahydrite</t>
  </si>
  <si>
    <t>Hematite</t>
  </si>
  <si>
    <t>Gypsum</t>
  </si>
  <si>
    <t>Goethite</t>
  </si>
  <si>
    <t>Glauberite</t>
  </si>
  <si>
    <t>Gaylussite</t>
  </si>
  <si>
    <t>Ferrite-Zn</t>
  </si>
  <si>
    <t>Ferrite-Mg</t>
  </si>
  <si>
    <t>Ferrite-Dicalcium</t>
  </si>
  <si>
    <t>Ferrite-Cu</t>
  </si>
  <si>
    <t>Ferrite-Ca</t>
  </si>
  <si>
    <t>Fe2(SO4)3</t>
  </si>
  <si>
    <t>Fe(OH)3</t>
  </si>
  <si>
    <t>Epsomite</t>
  </si>
  <si>
    <t>Dolomite-ord</t>
  </si>
  <si>
    <t>Dolomite-dis</t>
  </si>
  <si>
    <t>Dolomite</t>
  </si>
  <si>
    <t>Cu3(PO4)2:3H2O</t>
  </si>
  <si>
    <t>Cu3(PO4)2</t>
  </si>
  <si>
    <t>Colemanite</t>
  </si>
  <si>
    <t>Chalcocyanite</t>
  </si>
  <si>
    <t>Chalcanthite</t>
  </si>
  <si>
    <t>CaSO4:0.5H2O(beta)</t>
  </si>
  <si>
    <t>Calcite</t>
  </si>
  <si>
    <t>Burkeite</t>
  </si>
  <si>
    <t>Brushite</t>
  </si>
  <si>
    <t>Brucite</t>
  </si>
  <si>
    <t>Brochantite</t>
  </si>
  <si>
    <t>Boric_acid</t>
  </si>
  <si>
    <t>Borax</t>
  </si>
  <si>
    <t>Bloedite</t>
  </si>
  <si>
    <t>Bassanite</t>
  </si>
  <si>
    <t>B2O3</t>
  </si>
  <si>
    <t>Azurite</t>
  </si>
  <si>
    <t>Artinite</t>
  </si>
  <si>
    <t>Arcanite</t>
  </si>
  <si>
    <t>Aragonite</t>
  </si>
  <si>
    <t>Aphthitalite</t>
  </si>
  <si>
    <t>Antlerite</t>
  </si>
  <si>
    <t>Anhydrite</t>
  </si>
  <si>
    <t>mg/l (as Zn)</t>
  </si>
  <si>
    <t>Zn++</t>
  </si>
  <si>
    <t>mg/l (as Cu)</t>
  </si>
  <si>
    <t>Cu++</t>
  </si>
  <si>
    <t>mg/l (as Mn)</t>
  </si>
  <si>
    <t>Mn++</t>
  </si>
  <si>
    <t>mg/l (as Fe)</t>
  </si>
  <si>
    <t>Fe+++</t>
  </si>
  <si>
    <t>mg/l (as B)</t>
  </si>
  <si>
    <t>B(OH)3(aq)</t>
  </si>
  <si>
    <t>mg/l (as S)</t>
  </si>
  <si>
    <t>SO4--</t>
  </si>
  <si>
    <t>mg/l</t>
  </si>
  <si>
    <t>Mg++</t>
  </si>
  <si>
    <t>Ca++</t>
  </si>
  <si>
    <t>K+</t>
  </si>
  <si>
    <t>mg/l (as P)</t>
  </si>
  <si>
    <t>HPO4--</t>
  </si>
  <si>
    <t>mg/l (as N)</t>
  </si>
  <si>
    <t>NO3-</t>
  </si>
  <si>
    <t>NO2-</t>
  </si>
  <si>
    <t>NH3(aq)</t>
  </si>
  <si>
    <t>uS/cm</t>
  </si>
  <si>
    <t>Electrical conductivity</t>
  </si>
  <si>
    <t>C</t>
  </si>
  <si>
    <t>Temperature</t>
  </si>
  <si>
    <t>pH</t>
  </si>
  <si>
    <t>mmol/l (as CO2(aq))</t>
  </si>
  <si>
    <t>HCO3-</t>
  </si>
  <si>
    <t>Sample ID</t>
  </si>
  <si>
    <t>Na_mgL</t>
  </si>
  <si>
    <t>Zn_mgL</t>
  </si>
  <si>
    <t>Cu_mgL</t>
  </si>
  <si>
    <t>Mn_mgL</t>
  </si>
  <si>
    <t>Fe_mgL</t>
  </si>
  <si>
    <t>B_mgL</t>
  </si>
  <si>
    <t>S-SO4_mgL</t>
  </si>
  <si>
    <t>Mg_mgL</t>
  </si>
  <si>
    <t>Ca_mgL</t>
  </si>
  <si>
    <t>K_mgL</t>
  </si>
  <si>
    <t>P-PO4_mgL</t>
  </si>
  <si>
    <t>N-NO3_mgL</t>
  </si>
  <si>
    <t>N-NO2_mgL</t>
  </si>
  <si>
    <t>N-NH4_mgL</t>
  </si>
  <si>
    <t>EC_uScm</t>
  </si>
  <si>
    <t>temp_degC</t>
  </si>
  <si>
    <t>Sample_ID</t>
  </si>
  <si>
    <t>days</t>
  </si>
  <si>
    <t>anaerobic</t>
  </si>
  <si>
    <t>aerobic</t>
  </si>
  <si>
    <t>condition</t>
  </si>
  <si>
    <t>waterREMIN</t>
  </si>
  <si>
    <t>waterRAS</t>
  </si>
  <si>
    <t>waterTRANS</t>
  </si>
  <si>
    <t>waterHYDRO</t>
  </si>
  <si>
    <t>source</t>
  </si>
  <si>
    <t>Yes</t>
  </si>
  <si>
    <t>Include</t>
  </si>
  <si>
    <t>ANA1</t>
  </si>
  <si>
    <t>AER1</t>
  </si>
  <si>
    <t>Aquaponic</t>
  </si>
  <si>
    <t>PBM</t>
  </si>
  <si>
    <t>BSF</t>
  </si>
  <si>
    <t>FM</t>
  </si>
  <si>
    <t>PM</t>
  </si>
  <si>
    <t>DAP</t>
  </si>
  <si>
    <t>DRF</t>
  </si>
  <si>
    <t>Aeroponics</t>
  </si>
  <si>
    <t>pH-Natural</t>
  </si>
  <si>
    <t>pH-Induced</t>
  </si>
  <si>
    <t>APunt</t>
  </si>
  <si>
    <t>RAS D/Hydro D</t>
  </si>
  <si>
    <t>RAS A</t>
  </si>
  <si>
    <t>Exp1_anaerobic</t>
  </si>
  <si>
    <t>Exp2_unaerated</t>
  </si>
  <si>
    <t>Exp2_aerated</t>
  </si>
  <si>
    <t>ROKYTNO</t>
  </si>
  <si>
    <t>ANAPARTNERS</t>
  </si>
  <si>
    <t>FROV</t>
  </si>
  <si>
    <t>EbbFlow</t>
  </si>
  <si>
    <t>GrowPipe</t>
  </si>
  <si>
    <t>pH-</t>
  </si>
  <si>
    <t>pH+</t>
  </si>
  <si>
    <t>Uliege_aerobic</t>
  </si>
  <si>
    <t>ANA</t>
  </si>
  <si>
    <t>AER</t>
  </si>
  <si>
    <t>AE</t>
  </si>
  <si>
    <t>AP</t>
  </si>
  <si>
    <t>ANR</t>
  </si>
  <si>
    <t>System</t>
  </si>
  <si>
    <t>pH7</t>
  </si>
  <si>
    <t>pH6.5</t>
  </si>
  <si>
    <t>pH5.8</t>
  </si>
  <si>
    <t>pH5</t>
  </si>
  <si>
    <t>Treatment_ID</t>
  </si>
  <si>
    <t>Tetreault2021b</t>
  </si>
  <si>
    <t>Tetreault2021</t>
  </si>
  <si>
    <t>Suhl2016</t>
  </si>
  <si>
    <t>Shaw2022a</t>
  </si>
  <si>
    <t>Rodgers2022</t>
  </si>
  <si>
    <t>Pasch2021a</t>
  </si>
  <si>
    <t>Pasch2021</t>
  </si>
  <si>
    <t>Panana2021</t>
  </si>
  <si>
    <t>Monsees2019</t>
  </si>
  <si>
    <t>Monsees2017b</t>
  </si>
  <si>
    <t>Monsees2017</t>
  </si>
  <si>
    <t>Lunda2019</t>
  </si>
  <si>
    <t>Knaus2022</t>
  </si>
  <si>
    <t>Knaus2020</t>
  </si>
  <si>
    <t>Goddek2018</t>
  </si>
  <si>
    <t>Goddek2016</t>
  </si>
  <si>
    <t>Delaide2021</t>
  </si>
  <si>
    <t>Delaide2019</t>
  </si>
  <si>
    <t>Delaide2018</t>
  </si>
  <si>
    <t>Cerozi2020</t>
  </si>
  <si>
    <t>Blanchard2020</t>
  </si>
  <si>
    <t>Reference_ID</t>
  </si>
  <si>
    <t>Sheet 1 Is the transposed data from Aquaponics - Masterfile Nutrients sheet waterAVERAGE</t>
  </si>
  <si>
    <t xml:space="preserve">number </t>
  </si>
  <si>
    <t>n_Treatment</t>
  </si>
  <si>
    <t>n_Replicate</t>
  </si>
  <si>
    <t>inputWater</t>
  </si>
  <si>
    <t>inputFeed</t>
  </si>
  <si>
    <t>waterRASout</t>
  </si>
  <si>
    <t>sludgeRaw</t>
  </si>
  <si>
    <t>waterRemineralisation</t>
  </si>
  <si>
    <t>waterPlantsIn</t>
  </si>
  <si>
    <t>waterHydroponic</t>
  </si>
  <si>
    <t>sludgeRetention</t>
  </si>
  <si>
    <t>fishRetention</t>
  </si>
  <si>
    <t>plantRetention</t>
  </si>
  <si>
    <t>Title</t>
  </si>
  <si>
    <t>Potential of aquacultural sludge treatment for aquaponics: evaluation of nutrient mobilization under aerobic and anaerobic conditions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</si>
  <si>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</si>
  <si>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</si>
  <si>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Seawright1998</t>
  </si>
  <si>
    <t>Nutrient dynamics in integrated aquaculture–hydroponics systems</t>
  </si>
  <si>
    <t>Fish Feeds in Aquaponics and Beyond: A Novel Concept to Evaluate Protein Sources in Diets for Circular Multitrophic Food Production Systems</t>
  </si>
  <si>
    <t>Aerobic treatment and acidification of pikeperch (Sander lucioperca L.) sludge for nutrient recovery</t>
  </si>
  <si>
    <t>The Effect of Anaerobic and Aerobic Fish Sludge Supernatant on Hydroponic Lettuce</t>
  </si>
  <si>
    <t>Decoupled systems on trial: Eliminating bottlenecks to improve aquaponic processes</t>
  </si>
  <si>
    <t>Towards a Capture and Reuse Model for Aquaculture Effluent as a Hydroponic Nutrient Solution Using Aerobic Microbial Reactors</t>
  </si>
  <si>
    <t>Anaerobic Mineralization of Recirculating Aquaculture Drum Screen Efﬂuent for Use as a Naturally-Derived Nutrient Solution in Hydroponic Cropping Systems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</si>
  <si>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</si>
  <si>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</si>
  <si>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Suitability of supernatant of aerobic and anaerobic pikeperch (Sander lucioperca L.) sludge treatments as a water source for hydroponic production of lettuce (Lactuca sativa L. var. capitata)</t>
  </si>
  <si>
    <t>Atique2022</t>
  </si>
  <si>
    <t>Is Aquaponics Beneﬁcial in Terms of Fish and Plant Growth and Water Quality in Comparison to Separate Recirculating Aquaculture and Hydroponic Systems?</t>
  </si>
  <si>
    <t>Zhu2022</t>
  </si>
  <si>
    <t>Carbon dynamics and energy recovery in a novel near-zero waste aquaponics system with onsite anaerobic treatment</t>
  </si>
  <si>
    <t>Eﬀect of wastewater from a pikeperch (Sander lucioperca L.) recirculated aquaculture system on hydroponic tomato production and quality</t>
  </si>
  <si>
    <t>Spearmint (Mentha spicata) Cultivation in Decoupled Aquaponics with Three Hydro-Components (Grow Pipes, Raft, Gravel) and African Catﬁsh (Clarias gariepinus) Production in Northern Germany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</si>
  <si>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</si>
  <si>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</si>
  <si>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</si>
  <si>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Schmautz2016</t>
  </si>
  <si>
    <t>Tomato Productivity and Quality in Aquaponics: Comparison of Three Hydroponic Methods</t>
  </si>
  <si>
    <t>Basil (Ocimum basilicum) Cultivation in Decoupled Aquaponics with Three Hydro-Components (Grow Pipes, Raft, Gravel) and African Catﬁsh (Clarias gariepinus) Production in Northern Germany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</si>
  <si>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</si>
  <si>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</si>
  <si>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Delaide2017</t>
  </si>
  <si>
    <t>Plant and ﬁsh production performance, nutrient mass balances, energy and water use of the PAFF Box, a small-scale aquaponic system</t>
  </si>
  <si>
    <t>Understanding nutrient throughput of operational RAS farm effluents to support semi-commercial aquaponics: Easy upgrade possible beyond controversies</t>
  </si>
  <si>
    <t>Knaus2017</t>
  </si>
  <si>
    <t>Effects of ﬁsh biology on ebb and ﬂow aquaponical cultured herbs in northern Germany (Mecklenburg Western Pomerania)</t>
  </si>
  <si>
    <t>Knaus2017a</t>
  </si>
  <si>
    <t>Effects of the ﬁsh species choice on vegetables in aquaponics under spring-summer conditions in northern Germany (Mecklenburg Western Pomerania)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</si>
  <si>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</si>
  <si>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Complementary Nutrients in Decoupled Aquaponics Enhance Basil Performance</t>
  </si>
  <si>
    <t>Fulvic acid increases iron bioavailability in aquaponic systems: Theoretical designs and practical considerations to prevent iron deﬁciency in plants</t>
  </si>
  <si>
    <t>Khiari2019</t>
  </si>
  <si>
    <t>Aerobic bioconversion of aquaculture solid waste into liquid fertilizer: Effects of bioprocess parameters on kinetics of nitrogen mineralization</t>
  </si>
  <si>
    <t>Roosta2013</t>
  </si>
  <si>
    <t>MINERAL NUTRIENT CONTENT OF TOMATO PLANTS IN AQUAPONIC AND HYDROPONIC SYSTEMS: EFFECT OF FOLIAR APPLICATION OF SOME MACRO- AND MICRO-NUTRIENTS</t>
  </si>
  <si>
    <t>Roosta2014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</si>
  <si>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</si>
  <si>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</si>
  <si>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</si>
  <si>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Anderson2017</t>
  </si>
  <si>
    <t>Growth and Tissue Elemental Composition Response of Butterhead Lettuce (Lactuca sativa, cv. Flandria) to Hydroponic and Aquaponic Conditions</t>
  </si>
  <si>
    <t>Danaher2013</t>
  </si>
  <si>
    <t>Alternative solids removal for warm water recirculating raft aquaponic systems</t>
  </si>
  <si>
    <t>Eﬀect of pH on Cucumber Growth and Nutrient Availability in a Decoupled Aquaponic System with Minimal Solids Removal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</si>
  <si>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</si>
  <si>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</si>
  <si>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</si>
  <si>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</si>
  <si>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</si>
  <si>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r>
      <t>Differential Effects of Aquaponic Production System on Melon (</t>
    </r>
    <r>
      <rPr>
        <i/>
        <sz val="12"/>
        <color rgb="FF000000"/>
        <rFont val="Calibri"/>
        <family val="2"/>
        <scheme val="minor"/>
      </rPr>
      <t>Cucumis melo</t>
    </r>
    <r>
      <rPr>
        <sz val="12"/>
        <color rgb="FF000000"/>
        <rFont val="Calibri"/>
        <family val="2"/>
        <scheme val="minor"/>
      </rPr>
      <t> L.) Fruit Quality</t>
    </r>
  </si>
  <si>
    <t>Toward Feeds for Circular Multitrophic Food Production Systems: Holistically Evaluating Growth Performance and Nutrient Excretion of African Catfish Fed Fish Meal-Free Diets in Comparison to Nile Tilapia</t>
  </si>
  <si>
    <t>CaCO3</t>
  </si>
  <si>
    <t>CaMg(CO3)2</t>
  </si>
  <si>
    <t>Fe2O3</t>
  </si>
  <si>
    <t>Zn3(PO4)2</t>
  </si>
  <si>
    <t>Ca5(PO4)3OH</t>
  </si>
  <si>
    <t>ZnO</t>
  </si>
  <si>
    <t>KFe3(SO4)2(OH)6</t>
  </si>
  <si>
    <t>Cu3CO3(OH)2</t>
  </si>
  <si>
    <t>FePO4</t>
  </si>
  <si>
    <t>CuO</t>
  </si>
  <si>
    <t>ZnCO3</t>
  </si>
  <si>
    <t>Ca9(MgFe)(PO4)6(PO3)OH</t>
  </si>
  <si>
    <t>Cu4SO4(OH)6</t>
  </si>
  <si>
    <t>FeCa</t>
  </si>
  <si>
    <t>FeCu</t>
  </si>
  <si>
    <t>FeMg</t>
  </si>
  <si>
    <t>FeZn</t>
  </si>
  <si>
    <t>Ca</t>
  </si>
  <si>
    <t>Cu</t>
  </si>
  <si>
    <t>Fe</t>
  </si>
  <si>
    <t>Zn</t>
  </si>
  <si>
    <t>Mn</t>
  </si>
  <si>
    <t>CO3</t>
  </si>
  <si>
    <t>OH</t>
  </si>
  <si>
    <t>O</t>
  </si>
  <si>
    <t>PO4</t>
  </si>
  <si>
    <t>chemFormula</t>
  </si>
  <si>
    <t>cation</t>
  </si>
  <si>
    <t>anion</t>
  </si>
  <si>
    <t>sample_ID</t>
  </si>
  <si>
    <t>Blanchard2020_pH5</t>
  </si>
  <si>
    <t>Blanchard2020_pH5.8</t>
  </si>
  <si>
    <t>Blanchard2020_pH6.5</t>
  </si>
  <si>
    <t>Blanchard2020_pH7</t>
  </si>
  <si>
    <t>Cerozi2020_System</t>
  </si>
  <si>
    <t>Delaide2018_AER</t>
  </si>
  <si>
    <t>Delaide2018_ANR</t>
  </si>
  <si>
    <t>Delaide2019_AP</t>
  </si>
  <si>
    <t>Delaide2021_AE</t>
  </si>
  <si>
    <t>Goddek2016_AER</t>
  </si>
  <si>
    <t>Goddek2016_ANA</t>
  </si>
  <si>
    <t>Goddek2018_Uliege_aerobic</t>
  </si>
  <si>
    <t>Goddek2018_pH+</t>
  </si>
  <si>
    <t>Goddek2018_pH-</t>
  </si>
  <si>
    <t>Knaus2020_GrowPipe</t>
  </si>
  <si>
    <t>Knaus2022_EbbFlow</t>
  </si>
  <si>
    <t>Lunda2019_FROV</t>
  </si>
  <si>
    <t>Lunda2019_ANAPARTNERS</t>
  </si>
  <si>
    <t>Lunda2019_ROKYTNO</t>
  </si>
  <si>
    <t>Monsees2017_Exp2_aerated</t>
  </si>
  <si>
    <t>Monsees2017_Exp2_unaerated</t>
  </si>
  <si>
    <t>Monsees2017_Exp1_anaerobic</t>
  </si>
  <si>
    <t>Monsees2017b_RAS A</t>
  </si>
  <si>
    <t>Monsees2017b_RAS D/Hydro D</t>
  </si>
  <si>
    <t>Monsees2019_APunt</t>
  </si>
  <si>
    <t>Panana2021_pH-Induced</t>
  </si>
  <si>
    <t>Panana2021_pH-Natural</t>
  </si>
  <si>
    <t>Pasch2021_Aeroponics</t>
  </si>
  <si>
    <t>Pasch2021a_DRF</t>
  </si>
  <si>
    <t>Rodgers2022_DAP</t>
  </si>
  <si>
    <t>Suhl2016_Aquaponic</t>
  </si>
  <si>
    <t>Tetreault2021_AER1</t>
  </si>
  <si>
    <t>Tetreault2021b_ANA1</t>
  </si>
  <si>
    <t>Goddek2018_Uliegeaerobic</t>
  </si>
  <si>
    <t>Shaw2022_PM</t>
  </si>
  <si>
    <t>Shaw2022_FM</t>
  </si>
  <si>
    <t>Shaw2022</t>
  </si>
  <si>
    <t>Shaw2022_BSF</t>
  </si>
  <si>
    <t>Shaw2022_PBM</t>
  </si>
  <si>
    <t>Coupling</t>
  </si>
  <si>
    <t>Plant</t>
  </si>
  <si>
    <t>Lactuca sativa</t>
  </si>
  <si>
    <t>on-demand</t>
  </si>
  <si>
    <t>dutch bucket</t>
  </si>
  <si>
    <t>Solanum lycopersicum</t>
  </si>
  <si>
    <t>Drip irrigation</t>
  </si>
  <si>
    <t>Deep flow</t>
  </si>
  <si>
    <t>nutrient film</t>
  </si>
  <si>
    <t>aeroponics</t>
  </si>
  <si>
    <t>Ocium basalicum</t>
  </si>
  <si>
    <t>dynamic root 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</si>
</sst>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Fill="1"/>
    <xf numFmtId="0" fontId="1" fillId="0" borderId="0" xfId="0" applyFont="1" applyFill="1" applyAlignment="1">
      <alignment textRotation="90"/>
    </xf>
    <xf numFmtId="0" fontId="0" fillId="0" borderId="0" xfId="0" applyFill="1"/>
    <xf numFmtId="0" fontId="7" fillId="3" borderId="0" xfId="0" applyFont="1" applyFill="1"/>
    <xf numFmtId="0" fontId="0" fillId="3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</cellXfs>
  <cellStyles count="1">
    <cellStyle name="Standard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783F-CDAF-0A4A-BED4-D3BE091D35FC}">
  <dimension ref="A3"/>
  <sheetViews>
    <sheetView workbookViewId="0">
      <selection activeCell="A3" sqref="A3"/>
    </sheetView>
  </sheetViews>
  <sheetFormatPr baseColWidth="10" defaultRowHeight="16" x14ac:dyDescent="0.2"/>
  <sheetData>
    <row r="3" spans="1:1" x14ac:dyDescent="0.2">
      <c r="A3" t="s">
        <v>231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3E9B-7402-3542-988A-8A8D808D1B94}">
  <sheetPr>
    <tabColor rgb="FFFFFF00"/>
  </sheetPr>
  <dimension ref="A1:P41"/>
  <sheetViews>
    <sheetView zoomScale="120" zoomScaleNormal="120" workbookViewId="0">
      <pane ySplit="1" topLeftCell="A2" activePane="bottomLeft" state="frozen"/>
      <selection pane="bottomLeft" activeCell="B7" sqref="B7"/>
    </sheetView>
  </sheetViews>
  <sheetFormatPr baseColWidth="10" defaultColWidth="10.83203125" defaultRowHeight="16" x14ac:dyDescent="0.2"/>
  <cols>
    <col min="1" max="1" width="10.83203125" style="5"/>
    <col min="2" max="3" width="17" style="5" customWidth="1"/>
    <col min="4" max="4" width="11.83203125" style="5" bestFit="1" customWidth="1"/>
    <col min="5" max="5" width="10.83203125" style="5" bestFit="1" customWidth="1"/>
    <col min="6" max="7" width="3.6640625" style="5" bestFit="1" customWidth="1"/>
    <col min="8" max="9" width="3.6640625" style="5" customWidth="1"/>
    <col min="10" max="10" width="3.6640625" style="5" bestFit="1" customWidth="1"/>
    <col min="11" max="12" width="3.6640625" style="5" customWidth="1"/>
    <col min="13" max="14" width="3.83203125" style="5" customWidth="1"/>
    <col min="15" max="15" width="3.6640625" style="5" bestFit="1" customWidth="1"/>
    <col min="16" max="16" width="15.33203125" style="5" customWidth="1"/>
    <col min="17" max="16384" width="10.83203125" style="5"/>
  </cols>
  <sheetData>
    <row r="1" spans="1:16" s="3" customFormat="1" ht="121" x14ac:dyDescent="0.2">
      <c r="A1" s="3" t="s">
        <v>232</v>
      </c>
      <c r="B1" s="3" t="s">
        <v>230</v>
      </c>
      <c r="D1" s="3" t="s">
        <v>233</v>
      </c>
      <c r="E1" s="3" t="s">
        <v>234</v>
      </c>
      <c r="F1" s="4" t="s">
        <v>235</v>
      </c>
      <c r="G1" s="4" t="s">
        <v>236</v>
      </c>
      <c r="H1" s="4" t="s">
        <v>237</v>
      </c>
      <c r="I1" s="4" t="s">
        <v>238</v>
      </c>
      <c r="J1" s="4" t="s">
        <v>239</v>
      </c>
      <c r="K1" s="4" t="s">
        <v>240</v>
      </c>
      <c r="L1" s="4" t="s">
        <v>241</v>
      </c>
      <c r="M1" s="4" t="s">
        <v>242</v>
      </c>
      <c r="N1" s="4" t="s">
        <v>243</v>
      </c>
      <c r="O1" s="4" t="s">
        <v>244</v>
      </c>
      <c r="P1" s="3" t="s">
        <v>245</v>
      </c>
    </row>
    <row r="2" spans="1:16" s="7" customFormat="1" x14ac:dyDescent="0.2">
      <c r="A2" s="7">
        <v>1</v>
      </c>
      <c r="B2" s="7" t="s">
        <v>219</v>
      </c>
      <c r="D2" s="7">
        <v>2</v>
      </c>
      <c r="F2" s="7">
        <v>0</v>
      </c>
      <c r="G2" s="7">
        <v>1</v>
      </c>
      <c r="H2" s="7">
        <v>1</v>
      </c>
      <c r="I2" s="7">
        <v>1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 t="s">
        <v>246</v>
      </c>
    </row>
    <row r="3" spans="1:16" s="7" customFormat="1" x14ac:dyDescent="0.2">
      <c r="A3" s="7">
        <v>2</v>
      </c>
      <c r="B3" s="7" t="s">
        <v>227</v>
      </c>
      <c r="D3" s="7">
        <v>2</v>
      </c>
      <c r="E3" s="7">
        <v>1</v>
      </c>
      <c r="F3" s="7">
        <v>0</v>
      </c>
      <c r="G3" s="7">
        <v>0</v>
      </c>
      <c r="H3" s="7">
        <v>0</v>
      </c>
      <c r="I3" s="7">
        <v>1</v>
      </c>
      <c r="J3" s="7">
        <v>1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 t="s">
        <v>247</v>
      </c>
    </row>
    <row r="4" spans="1:16" s="7" customFormat="1" x14ac:dyDescent="0.2">
      <c r="A4" s="7">
        <v>3</v>
      </c>
      <c r="B4" s="7" t="s">
        <v>223</v>
      </c>
      <c r="D4" s="7">
        <v>3</v>
      </c>
      <c r="E4" s="7">
        <v>1</v>
      </c>
      <c r="F4" s="7">
        <v>0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M4" s="7">
        <v>0</v>
      </c>
      <c r="N4" s="7">
        <v>0</v>
      </c>
      <c r="O4" s="7">
        <v>0</v>
      </c>
      <c r="P4" s="7" t="s">
        <v>248</v>
      </c>
    </row>
    <row r="5" spans="1:16" x14ac:dyDescent="0.2">
      <c r="A5" s="5">
        <v>4</v>
      </c>
      <c r="B5" s="5" t="s">
        <v>249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M5" s="5">
        <v>0</v>
      </c>
      <c r="N5" s="5">
        <v>0</v>
      </c>
      <c r="O5" s="5">
        <v>1</v>
      </c>
      <c r="P5" s="5" t="s">
        <v>250</v>
      </c>
    </row>
    <row r="6" spans="1:16" s="7" customFormat="1" x14ac:dyDescent="0.2">
      <c r="A6" s="7">
        <v>5</v>
      </c>
      <c r="B6" s="7" t="s">
        <v>370</v>
      </c>
      <c r="D6" s="7">
        <v>4</v>
      </c>
      <c r="E6" s="7">
        <v>4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 t="s">
        <v>251</v>
      </c>
    </row>
    <row r="7" spans="1:16" s="7" customFormat="1" x14ac:dyDescent="0.2">
      <c r="A7" s="7">
        <v>6</v>
      </c>
      <c r="B7" s="7" t="s">
        <v>216</v>
      </c>
      <c r="F7" s="7">
        <v>0</v>
      </c>
      <c r="G7" s="7">
        <v>0</v>
      </c>
      <c r="H7" s="7">
        <v>0</v>
      </c>
      <c r="I7" s="7">
        <v>1</v>
      </c>
      <c r="J7" s="7">
        <v>1</v>
      </c>
      <c r="K7" s="7">
        <v>0</v>
      </c>
      <c r="M7" s="7">
        <v>0</v>
      </c>
      <c r="N7" s="7">
        <v>0</v>
      </c>
      <c r="O7" s="7">
        <v>0</v>
      </c>
      <c r="P7" s="7" t="s">
        <v>252</v>
      </c>
    </row>
    <row r="8" spans="1:16" s="7" customFormat="1" x14ac:dyDescent="0.2">
      <c r="A8" s="7">
        <v>7</v>
      </c>
      <c r="B8" s="7" t="s">
        <v>224</v>
      </c>
      <c r="D8" s="7">
        <v>3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M8" s="7">
        <v>0</v>
      </c>
      <c r="N8" s="7">
        <v>0</v>
      </c>
      <c r="O8" s="7">
        <v>1</v>
      </c>
      <c r="P8" s="7" t="s">
        <v>253</v>
      </c>
    </row>
    <row r="9" spans="1:16" s="7" customFormat="1" x14ac:dyDescent="0.2">
      <c r="A9" s="7">
        <v>8</v>
      </c>
      <c r="B9" s="7" t="s">
        <v>218</v>
      </c>
      <c r="D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M9" s="7">
        <v>0</v>
      </c>
      <c r="N9" s="7">
        <v>0</v>
      </c>
      <c r="O9" s="7">
        <v>0</v>
      </c>
      <c r="P9" s="7" t="s">
        <v>254</v>
      </c>
    </row>
    <row r="10" spans="1:16" s="7" customFormat="1" x14ac:dyDescent="0.2">
      <c r="A10" s="7">
        <v>9</v>
      </c>
      <c r="B10" s="7" t="s">
        <v>210</v>
      </c>
      <c r="D10" s="7">
        <v>1</v>
      </c>
      <c r="E10" s="7">
        <v>3</v>
      </c>
      <c r="F10" s="7">
        <v>0</v>
      </c>
      <c r="G10" s="7">
        <v>1</v>
      </c>
      <c r="H10" s="7">
        <v>1</v>
      </c>
      <c r="I10" s="7">
        <v>1</v>
      </c>
      <c r="J10" s="7">
        <v>1</v>
      </c>
      <c r="K10" s="7">
        <v>0</v>
      </c>
      <c r="M10" s="7">
        <v>0</v>
      </c>
      <c r="N10" s="7">
        <v>0</v>
      </c>
      <c r="O10" s="7">
        <v>0</v>
      </c>
      <c r="P10" s="7" t="s">
        <v>255</v>
      </c>
    </row>
    <row r="11" spans="1:16" s="7" customFormat="1" x14ac:dyDescent="0.2">
      <c r="A11" s="7">
        <v>10</v>
      </c>
      <c r="B11" s="7" t="s">
        <v>209</v>
      </c>
      <c r="D11" s="7">
        <v>1</v>
      </c>
      <c r="E11" s="7">
        <v>3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M11" s="7">
        <v>0</v>
      </c>
      <c r="N11" s="7">
        <v>0</v>
      </c>
      <c r="O11" s="7">
        <v>0</v>
      </c>
      <c r="P11" s="7" t="s">
        <v>256</v>
      </c>
    </row>
    <row r="12" spans="1:16" x14ac:dyDescent="0.2">
      <c r="A12" s="5">
        <v>11</v>
      </c>
      <c r="B12" s="5" t="s">
        <v>257</v>
      </c>
      <c r="D12" s="5">
        <v>7</v>
      </c>
      <c r="E12" s="5">
        <v>3</v>
      </c>
      <c r="F12" s="5">
        <v>0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M12" s="5">
        <v>0</v>
      </c>
      <c r="N12" s="5">
        <v>1</v>
      </c>
      <c r="O12" s="5">
        <v>0</v>
      </c>
      <c r="P12" s="5" t="s">
        <v>258</v>
      </c>
    </row>
    <row r="13" spans="1:16" s="7" customFormat="1" x14ac:dyDescent="0.2">
      <c r="A13" s="7">
        <v>12</v>
      </c>
      <c r="B13" s="7" t="s">
        <v>225</v>
      </c>
      <c r="D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1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 t="s">
        <v>259</v>
      </c>
    </row>
    <row r="14" spans="1:16" x14ac:dyDescent="0.2">
      <c r="A14" s="5">
        <v>13</v>
      </c>
      <c r="B14" s="5" t="s">
        <v>260</v>
      </c>
      <c r="D14" s="5">
        <v>3</v>
      </c>
      <c r="E14" s="5">
        <v>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M14" s="5">
        <v>0</v>
      </c>
      <c r="N14" s="5">
        <v>0</v>
      </c>
      <c r="O14" s="5">
        <v>0</v>
      </c>
      <c r="P14" s="5" t="s">
        <v>261</v>
      </c>
    </row>
    <row r="15" spans="1:16" x14ac:dyDescent="0.2">
      <c r="A15" s="5">
        <v>14</v>
      </c>
      <c r="B15" s="5" t="s">
        <v>262</v>
      </c>
      <c r="D15" s="5">
        <v>2</v>
      </c>
      <c r="E15" s="5">
        <v>1</v>
      </c>
      <c r="F15" s="5">
        <v>0</v>
      </c>
      <c r="G15" s="5">
        <v>0</v>
      </c>
      <c r="H15" s="5">
        <v>1</v>
      </c>
      <c r="I15" s="5">
        <v>0</v>
      </c>
      <c r="J15" s="5">
        <v>1</v>
      </c>
      <c r="K15" s="5">
        <v>0</v>
      </c>
      <c r="M15" s="5">
        <v>1</v>
      </c>
      <c r="N15" s="5">
        <v>0</v>
      </c>
      <c r="O15" s="5">
        <v>0</v>
      </c>
      <c r="P15" s="5" t="s">
        <v>263</v>
      </c>
    </row>
    <row r="16" spans="1:16" s="7" customFormat="1" x14ac:dyDescent="0.2">
      <c r="A16" s="7">
        <v>15</v>
      </c>
      <c r="B16" s="7" t="s">
        <v>226</v>
      </c>
      <c r="D16" s="7">
        <v>2</v>
      </c>
      <c r="E16" s="7">
        <v>1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1</v>
      </c>
      <c r="L16" s="7">
        <v>1</v>
      </c>
      <c r="M16" s="7">
        <v>0</v>
      </c>
      <c r="N16" s="7">
        <v>0</v>
      </c>
      <c r="O16" s="7">
        <v>0</v>
      </c>
      <c r="P16" s="7" t="s">
        <v>264</v>
      </c>
    </row>
    <row r="17" spans="1:16" s="7" customFormat="1" x14ac:dyDescent="0.2">
      <c r="A17" s="7">
        <v>16</v>
      </c>
      <c r="B17" s="7" t="s">
        <v>221</v>
      </c>
      <c r="D17" s="7">
        <v>3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  <c r="P17" s="7" t="s">
        <v>265</v>
      </c>
    </row>
    <row r="18" spans="1:16" s="7" customFormat="1" x14ac:dyDescent="0.2">
      <c r="A18" s="7">
        <v>17</v>
      </c>
      <c r="B18" s="7" t="s">
        <v>211</v>
      </c>
      <c r="D18" s="7">
        <v>2</v>
      </c>
      <c r="E18" s="7">
        <v>1</v>
      </c>
      <c r="F18" s="7">
        <v>0</v>
      </c>
      <c r="G18" s="7">
        <v>0</v>
      </c>
      <c r="H18" s="7">
        <v>1</v>
      </c>
      <c r="I18" s="7">
        <v>0</v>
      </c>
      <c r="J18" s="7">
        <v>0</v>
      </c>
      <c r="K18" s="7">
        <v>1</v>
      </c>
      <c r="L18" s="7">
        <v>0</v>
      </c>
      <c r="M18" s="7">
        <v>0</v>
      </c>
      <c r="N18" s="7">
        <v>0</v>
      </c>
      <c r="O18" s="7">
        <v>1</v>
      </c>
      <c r="P18" s="7" t="s">
        <v>266</v>
      </c>
    </row>
    <row r="19" spans="1:16" x14ac:dyDescent="0.2">
      <c r="A19" s="5">
        <v>18</v>
      </c>
      <c r="B19" s="5" t="s">
        <v>267</v>
      </c>
      <c r="D19" s="5">
        <v>2</v>
      </c>
      <c r="E19" s="5">
        <v>3</v>
      </c>
      <c r="F19" s="5">
        <v>0</v>
      </c>
      <c r="G19" s="5">
        <v>1</v>
      </c>
      <c r="I19" s="5">
        <v>0</v>
      </c>
      <c r="J19" s="5">
        <v>0</v>
      </c>
      <c r="M19" s="5">
        <v>0</v>
      </c>
      <c r="P19" s="5" t="s">
        <v>268</v>
      </c>
    </row>
    <row r="20" spans="1:16" x14ac:dyDescent="0.2">
      <c r="A20" s="5">
        <v>19</v>
      </c>
      <c r="B20" s="5" t="s">
        <v>269</v>
      </c>
      <c r="D20" s="5">
        <v>3</v>
      </c>
      <c r="E20" s="5">
        <v>3</v>
      </c>
      <c r="F20" s="5">
        <v>0</v>
      </c>
      <c r="I20" s="5">
        <v>0</v>
      </c>
      <c r="J20" s="5">
        <v>0</v>
      </c>
      <c r="M20" s="5">
        <v>0</v>
      </c>
      <c r="O20" s="5">
        <v>1</v>
      </c>
      <c r="P20" s="5" t="s">
        <v>270</v>
      </c>
    </row>
    <row r="21" spans="1:16" s="7" customFormat="1" x14ac:dyDescent="0.2">
      <c r="A21" s="7">
        <v>20</v>
      </c>
      <c r="B21" s="7" t="s">
        <v>222</v>
      </c>
      <c r="D21" s="7">
        <v>3</v>
      </c>
      <c r="E21" s="7">
        <v>3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7">
        <v>1</v>
      </c>
      <c r="P21" s="7" t="s">
        <v>271</v>
      </c>
    </row>
    <row r="22" spans="1:16" s="7" customFormat="1" x14ac:dyDescent="0.2">
      <c r="A22" s="7">
        <v>21</v>
      </c>
      <c r="B22" s="7" t="s">
        <v>215</v>
      </c>
      <c r="D22" s="7">
        <v>3</v>
      </c>
      <c r="E22" s="7">
        <v>3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1</v>
      </c>
      <c r="O22" s="7">
        <v>1</v>
      </c>
      <c r="P22" s="7" t="s">
        <v>272</v>
      </c>
    </row>
    <row r="23" spans="1:16" s="7" customFormat="1" x14ac:dyDescent="0.2">
      <c r="A23" s="7">
        <v>22</v>
      </c>
      <c r="B23" s="7" t="s">
        <v>214</v>
      </c>
      <c r="D23" s="7">
        <v>3</v>
      </c>
      <c r="E23" s="7">
        <v>3</v>
      </c>
      <c r="F23" s="7">
        <v>0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7">
        <v>1</v>
      </c>
      <c r="M23" s="7">
        <v>0</v>
      </c>
      <c r="N23" s="7">
        <v>1</v>
      </c>
      <c r="O23" s="7">
        <v>1</v>
      </c>
      <c r="P23" s="7" t="s">
        <v>273</v>
      </c>
    </row>
    <row r="24" spans="1:16" x14ac:dyDescent="0.2">
      <c r="A24" s="5">
        <v>23</v>
      </c>
      <c r="B24" s="5" t="s">
        <v>274</v>
      </c>
      <c r="D24" s="5">
        <v>2</v>
      </c>
      <c r="F24" s="5">
        <v>1</v>
      </c>
      <c r="G24" s="5">
        <v>1</v>
      </c>
      <c r="I24" s="5">
        <v>1</v>
      </c>
      <c r="N24" s="5">
        <v>1</v>
      </c>
      <c r="O24" s="5">
        <v>1</v>
      </c>
      <c r="P24" s="5" t="s">
        <v>275</v>
      </c>
    </row>
    <row r="25" spans="1:16" s="7" customFormat="1" x14ac:dyDescent="0.2">
      <c r="A25" s="7">
        <v>24</v>
      </c>
      <c r="B25" s="7" t="s">
        <v>220</v>
      </c>
      <c r="D25" s="7">
        <v>3</v>
      </c>
      <c r="E25" s="7">
        <v>1</v>
      </c>
      <c r="F25" s="7">
        <v>0</v>
      </c>
      <c r="G25" s="7">
        <v>1</v>
      </c>
      <c r="H25" s="7">
        <v>1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 t="s">
        <v>276</v>
      </c>
    </row>
    <row r="26" spans="1:16" x14ac:dyDescent="0.2">
      <c r="A26" s="5">
        <v>25</v>
      </c>
      <c r="B26" s="5" t="s">
        <v>277</v>
      </c>
      <c r="D26" s="5">
        <v>2</v>
      </c>
      <c r="P26" s="5" t="s">
        <v>278</v>
      </c>
    </row>
    <row r="27" spans="1:16" x14ac:dyDescent="0.2">
      <c r="A27" s="5">
        <v>26</v>
      </c>
      <c r="B27" s="5" t="s">
        <v>279</v>
      </c>
      <c r="D27" s="5">
        <v>2</v>
      </c>
      <c r="P27" s="5" t="s">
        <v>280</v>
      </c>
    </row>
    <row r="28" spans="1:16" s="7" customFormat="1" x14ac:dyDescent="0.2">
      <c r="A28" s="7">
        <v>27</v>
      </c>
      <c r="B28" s="7" t="s">
        <v>217</v>
      </c>
      <c r="D28" s="7">
        <v>3</v>
      </c>
      <c r="E28" s="7">
        <v>3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1</v>
      </c>
      <c r="L28" s="7">
        <v>0</v>
      </c>
      <c r="M28" s="7">
        <v>0</v>
      </c>
      <c r="N28" s="7">
        <v>0</v>
      </c>
      <c r="O28" s="7">
        <v>1</v>
      </c>
      <c r="P28" s="7" t="s">
        <v>281</v>
      </c>
    </row>
    <row r="29" spans="1:16" s="7" customFormat="1" x14ac:dyDescent="0.2">
      <c r="A29" s="7">
        <v>28</v>
      </c>
      <c r="B29" s="7" t="s">
        <v>213</v>
      </c>
      <c r="D29" s="7">
        <v>3</v>
      </c>
      <c r="E29" s="7">
        <v>3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1</v>
      </c>
      <c r="L29" s="7">
        <v>1</v>
      </c>
      <c r="M29" s="7">
        <v>0</v>
      </c>
      <c r="N29" s="7">
        <v>0</v>
      </c>
      <c r="O29" s="7">
        <v>1</v>
      </c>
      <c r="P29" s="7" t="s">
        <v>282</v>
      </c>
    </row>
    <row r="30" spans="1:16" s="7" customFormat="1" x14ac:dyDescent="0.2">
      <c r="A30" s="7">
        <v>29</v>
      </c>
      <c r="B30" s="7" t="s">
        <v>228</v>
      </c>
      <c r="D30" s="7">
        <v>1</v>
      </c>
      <c r="E30" s="7">
        <v>1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 t="s">
        <v>283</v>
      </c>
    </row>
    <row r="31" spans="1:16" x14ac:dyDescent="0.2">
      <c r="A31" s="5">
        <v>30</v>
      </c>
      <c r="B31" s="5" t="s">
        <v>284</v>
      </c>
      <c r="D31" s="5">
        <v>9</v>
      </c>
      <c r="E31" s="5">
        <v>4</v>
      </c>
      <c r="F31" s="5">
        <v>0</v>
      </c>
      <c r="G31" s="5">
        <v>0</v>
      </c>
      <c r="H31" s="5">
        <v>0</v>
      </c>
      <c r="I31" s="5">
        <v>1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 t="s">
        <v>285</v>
      </c>
    </row>
    <row r="32" spans="1:16" x14ac:dyDescent="0.2">
      <c r="A32" s="5">
        <v>31</v>
      </c>
      <c r="B32" s="5" t="s">
        <v>286</v>
      </c>
      <c r="D32" s="5">
        <v>2</v>
      </c>
      <c r="E32" s="5">
        <v>3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5">
        <v>1</v>
      </c>
      <c r="P32" s="5" t="s">
        <v>287</v>
      </c>
    </row>
    <row r="33" spans="1:16" x14ac:dyDescent="0.2">
      <c r="A33" s="5">
        <v>32</v>
      </c>
      <c r="B33" s="5" t="s">
        <v>288</v>
      </c>
      <c r="F33" s="5">
        <v>0</v>
      </c>
      <c r="G33" s="5">
        <v>1</v>
      </c>
      <c r="I33" s="5">
        <v>0</v>
      </c>
      <c r="J33" s="5">
        <v>0</v>
      </c>
      <c r="K33" s="5">
        <v>1</v>
      </c>
      <c r="L33" s="5">
        <v>1</v>
      </c>
      <c r="M33" s="5">
        <v>0</v>
      </c>
      <c r="N33" s="5">
        <v>0</v>
      </c>
      <c r="P33" s="5" t="s">
        <v>289</v>
      </c>
    </row>
    <row r="34" spans="1:16" x14ac:dyDescent="0.2">
      <c r="A34" s="5">
        <v>33</v>
      </c>
      <c r="B34" s="5" t="s">
        <v>290</v>
      </c>
      <c r="D34" s="5">
        <v>6</v>
      </c>
      <c r="E34" s="5">
        <v>3</v>
      </c>
      <c r="F34" s="5">
        <v>1</v>
      </c>
      <c r="G34" s="5">
        <v>1</v>
      </c>
      <c r="H34" s="5">
        <v>1</v>
      </c>
      <c r="I34" s="5">
        <v>0</v>
      </c>
      <c r="J34" s="5">
        <v>0</v>
      </c>
      <c r="K34" s="5">
        <v>1</v>
      </c>
      <c r="L34" s="5">
        <v>1</v>
      </c>
      <c r="M34" s="5">
        <v>0</v>
      </c>
      <c r="N34" s="5">
        <v>0</v>
      </c>
      <c r="O34" s="5">
        <v>1</v>
      </c>
      <c r="P34" s="5" t="s">
        <v>291</v>
      </c>
    </row>
    <row r="35" spans="1:16" x14ac:dyDescent="0.2">
      <c r="A35" s="5">
        <v>34</v>
      </c>
      <c r="B35" s="5" t="s">
        <v>292</v>
      </c>
      <c r="D35" s="5">
        <v>3</v>
      </c>
      <c r="P35" s="5" t="s">
        <v>293</v>
      </c>
    </row>
    <row r="36" spans="1:16" x14ac:dyDescent="0.2">
      <c r="A36" s="5">
        <v>35</v>
      </c>
      <c r="B36" s="5" t="s">
        <v>294</v>
      </c>
      <c r="D36" s="5">
        <v>2</v>
      </c>
      <c r="E36" s="5">
        <v>1</v>
      </c>
      <c r="K36" s="5">
        <v>1</v>
      </c>
      <c r="L36" s="5">
        <v>0</v>
      </c>
      <c r="M36" s="5">
        <v>0</v>
      </c>
      <c r="P36" s="5" t="s">
        <v>295</v>
      </c>
    </row>
    <row r="37" spans="1:16" s="6" customFormat="1" x14ac:dyDescent="0.2">
      <c r="A37" s="6">
        <v>36</v>
      </c>
      <c r="B37" s="6" t="s">
        <v>229</v>
      </c>
      <c r="D37" s="6">
        <v>4</v>
      </c>
      <c r="E37" s="6">
        <v>4</v>
      </c>
      <c r="F37" s="6">
        <v>0</v>
      </c>
      <c r="G37" s="6">
        <v>1</v>
      </c>
      <c r="H37" s="6">
        <v>0</v>
      </c>
      <c r="I37" s="6">
        <v>1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 t="s">
        <v>296</v>
      </c>
    </row>
    <row r="38" spans="1:16" x14ac:dyDescent="0.2">
      <c r="A38" s="5">
        <v>37</v>
      </c>
      <c r="B38" s="5" t="s">
        <v>297</v>
      </c>
      <c r="P38" s="5" t="s">
        <v>298</v>
      </c>
    </row>
    <row r="39" spans="1:16" x14ac:dyDescent="0.2">
      <c r="A39" s="5">
        <v>38</v>
      </c>
      <c r="B39" s="5" t="s">
        <v>299</v>
      </c>
      <c r="P39" s="5" t="s">
        <v>300</v>
      </c>
    </row>
    <row r="40" spans="1:16" x14ac:dyDescent="0.2">
      <c r="A40" s="5">
        <v>39</v>
      </c>
      <c r="B40" s="5" t="s">
        <v>301</v>
      </c>
      <c r="D40" s="5">
        <v>4</v>
      </c>
      <c r="E40" s="5">
        <v>24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1</v>
      </c>
      <c r="L40" s="5">
        <v>0</v>
      </c>
      <c r="M40" s="5">
        <v>0</v>
      </c>
      <c r="N40" s="5">
        <v>0</v>
      </c>
      <c r="O40" s="5">
        <v>1</v>
      </c>
      <c r="P40" s="5" t="s">
        <v>302</v>
      </c>
    </row>
    <row r="41" spans="1:16" x14ac:dyDescent="0.2">
      <c r="A41" s="5">
        <v>40</v>
      </c>
      <c r="B41" s="5" t="s">
        <v>212</v>
      </c>
      <c r="D41" s="5">
        <v>4</v>
      </c>
      <c r="F41" s="5">
        <v>1</v>
      </c>
      <c r="P41" s="5" t="s">
        <v>303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E422-519B-A646-BC30-A6FE8BD41E3B}">
  <dimension ref="A1:AL24"/>
  <sheetViews>
    <sheetView zoomScale="120" zoomScaleNormal="120" workbookViewId="0">
      <pane xSplit="1" ySplit="7" topLeftCell="AA8" activePane="bottomRight" state="frozen"/>
      <selection pane="topRight" activeCell="B1" sqref="B1"/>
      <selection pane="bottomLeft" activeCell="A8" sqref="A8"/>
      <selection pane="bottomRight" activeCell="AI2" sqref="AI2"/>
    </sheetView>
  </sheetViews>
  <sheetFormatPr baseColWidth="10" defaultColWidth="8.83203125" defaultRowHeight="16" x14ac:dyDescent="0.2"/>
  <cols>
    <col min="1" max="1" width="18.5" style="1" customWidth="1"/>
    <col min="2" max="2" width="16.33203125" bestFit="1" customWidth="1"/>
    <col min="3" max="4" width="18" bestFit="1" customWidth="1"/>
    <col min="5" max="5" width="16.33203125" bestFit="1" customWidth="1"/>
    <col min="6" max="6" width="15.6640625" bestFit="1" customWidth="1"/>
    <col min="7" max="7" width="14.5" bestFit="1" customWidth="1"/>
    <col min="8" max="8" width="14.6640625" bestFit="1" customWidth="1"/>
    <col min="9" max="10" width="13.33203125" bestFit="1" customWidth="1"/>
    <col min="11" max="11" width="14.33203125" bestFit="1" customWidth="1"/>
    <col min="12" max="12" width="14.6640625" bestFit="1" customWidth="1"/>
    <col min="13" max="13" width="23.6640625" bestFit="1" customWidth="1"/>
    <col min="14" max="14" width="14.33203125" bestFit="1" customWidth="1"/>
    <col min="15" max="15" width="14" bestFit="1" customWidth="1"/>
    <col min="16" max="16" width="17.6640625" bestFit="1" customWidth="1"/>
    <col min="17" max="17" width="16.6640625" bestFit="1" customWidth="1"/>
    <col min="18" max="18" width="14.33203125" bestFit="1" customWidth="1"/>
    <col min="19" max="19" width="22.1640625" bestFit="1" customWidth="1"/>
    <col min="20" max="20" width="18.1640625" bestFit="1" customWidth="1"/>
    <col min="21" max="21" width="23.6640625" bestFit="1" customWidth="1"/>
    <col min="22" max="22" width="25.83203125" bestFit="1" customWidth="1"/>
    <col min="23" max="23" width="25.6640625" bestFit="1" customWidth="1"/>
    <col min="24" max="24" width="18.1640625" bestFit="1" customWidth="1"/>
    <col min="25" max="25" width="25.83203125" bestFit="1" customWidth="1"/>
    <col min="26" max="26" width="17.1640625" bestFit="1" customWidth="1"/>
    <col min="27" max="27" width="20.33203125" bestFit="1" customWidth="1"/>
    <col min="28" max="28" width="20" bestFit="1" customWidth="1"/>
    <col min="29" max="29" width="18.83203125" bestFit="1" customWidth="1"/>
    <col min="30" max="30" width="14" bestFit="1" customWidth="1"/>
    <col min="31" max="31" width="15" bestFit="1" customWidth="1"/>
    <col min="32" max="33" width="12.6640625" bestFit="1" customWidth="1"/>
    <col min="34" max="34" width="13.1640625" bestFit="1" customWidth="1"/>
    <col min="35" max="35" width="14" bestFit="1" customWidth="1"/>
    <col min="36" max="36" width="16.83203125" bestFit="1" customWidth="1"/>
    <col min="37" max="37" width="16.6640625" bestFit="1" customWidth="1"/>
    <col min="38" max="38" width="18" bestFit="1" customWidth="1"/>
  </cols>
  <sheetData>
    <row r="1" spans="1:38" x14ac:dyDescent="0.2">
      <c r="A1" s="1" t="s">
        <v>230</v>
      </c>
      <c r="B1" t="s">
        <v>229</v>
      </c>
      <c r="C1" t="s">
        <v>229</v>
      </c>
      <c r="D1" t="s">
        <v>229</v>
      </c>
      <c r="E1" t="s">
        <v>229</v>
      </c>
      <c r="F1" t="s">
        <v>228</v>
      </c>
      <c r="G1" t="s">
        <v>227</v>
      </c>
      <c r="H1" t="s">
        <v>227</v>
      </c>
      <c r="I1" t="s">
        <v>226</v>
      </c>
      <c r="J1" t="s">
        <v>225</v>
      </c>
      <c r="K1" t="s">
        <v>224</v>
      </c>
      <c r="L1" t="s">
        <v>224</v>
      </c>
      <c r="M1" t="s">
        <v>223</v>
      </c>
      <c r="N1" t="s">
        <v>223</v>
      </c>
      <c r="O1" t="s">
        <v>223</v>
      </c>
      <c r="P1" t="s">
        <v>222</v>
      </c>
      <c r="Q1" t="s">
        <v>221</v>
      </c>
      <c r="R1" t="s">
        <v>220</v>
      </c>
      <c r="S1" t="s">
        <v>220</v>
      </c>
      <c r="T1" t="s">
        <v>220</v>
      </c>
      <c r="U1" t="s">
        <v>219</v>
      </c>
      <c r="V1" t="s">
        <v>219</v>
      </c>
      <c r="W1" t="s">
        <v>219</v>
      </c>
      <c r="X1" t="s">
        <v>218</v>
      </c>
      <c r="Y1" t="s">
        <v>218</v>
      </c>
      <c r="Z1" t="s">
        <v>217</v>
      </c>
      <c r="AA1" t="s">
        <v>216</v>
      </c>
      <c r="AB1" t="s">
        <v>216</v>
      </c>
      <c r="AC1" t="s">
        <v>215</v>
      </c>
      <c r="AD1" t="s">
        <v>214</v>
      </c>
      <c r="AE1" t="s">
        <v>213</v>
      </c>
      <c r="AF1" t="s">
        <v>370</v>
      </c>
      <c r="AG1" t="s">
        <v>370</v>
      </c>
      <c r="AH1" t="s">
        <v>370</v>
      </c>
      <c r="AI1" t="s">
        <v>370</v>
      </c>
      <c r="AJ1" t="s">
        <v>211</v>
      </c>
      <c r="AK1" t="s">
        <v>210</v>
      </c>
      <c r="AL1" t="s">
        <v>209</v>
      </c>
    </row>
    <row r="2" spans="1:38" x14ac:dyDescent="0.2">
      <c r="A2" s="1" t="s">
        <v>208</v>
      </c>
      <c r="B2" t="s">
        <v>207</v>
      </c>
      <c r="C2" t="s">
        <v>206</v>
      </c>
      <c r="D2" t="s">
        <v>205</v>
      </c>
      <c r="E2" t="s">
        <v>204</v>
      </c>
      <c r="F2" t="s">
        <v>203</v>
      </c>
      <c r="G2" t="s">
        <v>199</v>
      </c>
      <c r="H2" t="s">
        <v>202</v>
      </c>
      <c r="I2" t="s">
        <v>201</v>
      </c>
      <c r="J2" t="s">
        <v>200</v>
      </c>
      <c r="K2" t="s">
        <v>199</v>
      </c>
      <c r="L2" t="s">
        <v>198</v>
      </c>
      <c r="M2" t="s">
        <v>197</v>
      </c>
      <c r="N2" t="s">
        <v>196</v>
      </c>
      <c r="O2" t="s">
        <v>195</v>
      </c>
      <c r="P2" t="s">
        <v>194</v>
      </c>
      <c r="Q2" t="s">
        <v>193</v>
      </c>
      <c r="R2" t="s">
        <v>192</v>
      </c>
      <c r="S2" t="s">
        <v>191</v>
      </c>
      <c r="T2" t="s">
        <v>190</v>
      </c>
      <c r="U2" t="s">
        <v>189</v>
      </c>
      <c r="V2" t="s">
        <v>188</v>
      </c>
      <c r="W2" t="s">
        <v>187</v>
      </c>
      <c r="X2" t="s">
        <v>186</v>
      </c>
      <c r="Y2" t="s">
        <v>185</v>
      </c>
      <c r="Z2" t="s">
        <v>184</v>
      </c>
      <c r="AA2" t="s">
        <v>183</v>
      </c>
      <c r="AB2" t="s">
        <v>182</v>
      </c>
      <c r="AC2" t="s">
        <v>181</v>
      </c>
      <c r="AD2" t="s">
        <v>180</v>
      </c>
      <c r="AE2" t="s">
        <v>179</v>
      </c>
      <c r="AF2" t="s">
        <v>178</v>
      </c>
      <c r="AG2" t="s">
        <v>177</v>
      </c>
      <c r="AH2" t="s">
        <v>176</v>
      </c>
      <c r="AI2" t="s">
        <v>175</v>
      </c>
      <c r="AJ2" t="s">
        <v>174</v>
      </c>
      <c r="AK2" t="s">
        <v>173</v>
      </c>
      <c r="AL2" t="s">
        <v>172</v>
      </c>
    </row>
    <row r="3" spans="1:38" x14ac:dyDescent="0.2">
      <c r="A3" s="1" t="s">
        <v>171</v>
      </c>
      <c r="B3" t="s">
        <v>170</v>
      </c>
      <c r="C3" t="s">
        <v>170</v>
      </c>
      <c r="D3" t="s">
        <v>170</v>
      </c>
      <c r="E3" t="s">
        <v>170</v>
      </c>
      <c r="F3" t="s">
        <v>170</v>
      </c>
      <c r="G3" t="s">
        <v>170</v>
      </c>
      <c r="H3" t="s">
        <v>170</v>
      </c>
      <c r="I3" t="s">
        <v>170</v>
      </c>
      <c r="J3" t="s">
        <v>170</v>
      </c>
      <c r="K3" t="s">
        <v>170</v>
      </c>
      <c r="L3" t="s">
        <v>170</v>
      </c>
      <c r="M3" t="s">
        <v>170</v>
      </c>
      <c r="N3" t="s">
        <v>170</v>
      </c>
      <c r="O3" t="s">
        <v>170</v>
      </c>
      <c r="P3" t="s">
        <v>170</v>
      </c>
      <c r="Q3" t="s">
        <v>170</v>
      </c>
      <c r="R3" t="s">
        <v>170</v>
      </c>
      <c r="S3" t="s">
        <v>170</v>
      </c>
      <c r="T3" t="s">
        <v>170</v>
      </c>
      <c r="U3" t="s">
        <v>170</v>
      </c>
      <c r="V3" t="s">
        <v>170</v>
      </c>
      <c r="W3" t="s">
        <v>170</v>
      </c>
      <c r="X3" t="s">
        <v>170</v>
      </c>
      <c r="Y3" t="s">
        <v>170</v>
      </c>
      <c r="Z3" t="s">
        <v>170</v>
      </c>
      <c r="AA3" t="s">
        <v>170</v>
      </c>
      <c r="AB3" t="s">
        <v>170</v>
      </c>
      <c r="AC3" t="s">
        <v>170</v>
      </c>
      <c r="AD3" t="s">
        <v>170</v>
      </c>
      <c r="AE3" t="s">
        <v>170</v>
      </c>
      <c r="AF3" t="s">
        <v>170</v>
      </c>
      <c r="AG3" t="s">
        <v>170</v>
      </c>
      <c r="AH3" t="s">
        <v>170</v>
      </c>
      <c r="AI3" t="s">
        <v>170</v>
      </c>
      <c r="AJ3" t="s">
        <v>170</v>
      </c>
      <c r="AK3" t="s">
        <v>170</v>
      </c>
      <c r="AL3" t="s">
        <v>170</v>
      </c>
    </row>
    <row r="4" spans="1:38" x14ac:dyDescent="0.2">
      <c r="A4" s="1" t="s">
        <v>169</v>
      </c>
      <c r="B4" t="s">
        <v>167</v>
      </c>
      <c r="C4" t="s">
        <v>167</v>
      </c>
      <c r="D4" t="s">
        <v>167</v>
      </c>
      <c r="E4" t="s">
        <v>167</v>
      </c>
      <c r="F4" t="s">
        <v>167</v>
      </c>
      <c r="G4" t="s">
        <v>165</v>
      </c>
      <c r="H4" t="s">
        <v>165</v>
      </c>
      <c r="I4" t="s">
        <v>166</v>
      </c>
      <c r="J4" t="s">
        <v>165</v>
      </c>
      <c r="K4" t="s">
        <v>165</v>
      </c>
      <c r="L4" t="s">
        <v>165</v>
      </c>
      <c r="M4" t="s">
        <v>165</v>
      </c>
      <c r="N4" t="s">
        <v>165</v>
      </c>
      <c r="O4" t="s">
        <v>165</v>
      </c>
      <c r="P4" t="s">
        <v>168</v>
      </c>
      <c r="Q4" t="s">
        <v>168</v>
      </c>
      <c r="R4" t="s">
        <v>166</v>
      </c>
      <c r="S4" t="s">
        <v>166</v>
      </c>
      <c r="T4" t="s">
        <v>166</v>
      </c>
      <c r="U4" t="s">
        <v>165</v>
      </c>
      <c r="V4" t="s">
        <v>165</v>
      </c>
      <c r="W4" t="s">
        <v>165</v>
      </c>
      <c r="X4" t="s">
        <v>166</v>
      </c>
      <c r="Y4" t="s">
        <v>166</v>
      </c>
      <c r="Z4" t="s">
        <v>167</v>
      </c>
      <c r="AA4" t="s">
        <v>165</v>
      </c>
      <c r="AB4" t="s">
        <v>165</v>
      </c>
      <c r="AC4" t="s">
        <v>168</v>
      </c>
      <c r="AD4" t="s">
        <v>168</v>
      </c>
      <c r="AE4" t="s">
        <v>167</v>
      </c>
      <c r="AF4" t="s">
        <v>166</v>
      </c>
      <c r="AG4" t="s">
        <v>166</v>
      </c>
      <c r="AH4" t="s">
        <v>166</v>
      </c>
      <c r="AI4" t="s">
        <v>166</v>
      </c>
      <c r="AJ4" t="s">
        <v>166</v>
      </c>
      <c r="AK4" t="s">
        <v>165</v>
      </c>
      <c r="AL4" t="s">
        <v>165</v>
      </c>
    </row>
    <row r="5" spans="1:38" x14ac:dyDescent="0.2">
      <c r="A5" s="1" t="s">
        <v>164</v>
      </c>
      <c r="B5" t="s">
        <v>163</v>
      </c>
      <c r="C5" t="s">
        <v>163</v>
      </c>
      <c r="D5" t="s">
        <v>163</v>
      </c>
      <c r="E5" t="s">
        <v>163</v>
      </c>
      <c r="F5" t="s">
        <v>163</v>
      </c>
      <c r="G5" t="s">
        <v>163</v>
      </c>
      <c r="H5" t="s">
        <v>162</v>
      </c>
      <c r="I5" t="s">
        <v>163</v>
      </c>
      <c r="J5" t="s">
        <v>163</v>
      </c>
      <c r="K5" t="s">
        <v>163</v>
      </c>
      <c r="L5" t="s">
        <v>162</v>
      </c>
      <c r="M5" t="s">
        <v>163</v>
      </c>
      <c r="N5" t="s">
        <v>162</v>
      </c>
      <c r="O5" t="s">
        <v>162</v>
      </c>
      <c r="P5" t="s">
        <v>163</v>
      </c>
      <c r="Q5" t="s">
        <v>163</v>
      </c>
      <c r="R5" t="s">
        <v>163</v>
      </c>
      <c r="S5" t="s">
        <v>163</v>
      </c>
      <c r="T5" t="s">
        <v>163</v>
      </c>
      <c r="U5" t="s">
        <v>163</v>
      </c>
      <c r="V5" t="s">
        <v>162</v>
      </c>
      <c r="W5" t="s">
        <v>162</v>
      </c>
      <c r="X5" t="s">
        <v>163</v>
      </c>
      <c r="Y5" t="s">
        <v>163</v>
      </c>
      <c r="Z5" t="s">
        <v>163</v>
      </c>
      <c r="AA5" t="s">
        <v>163</v>
      </c>
      <c r="AB5" t="s">
        <v>163</v>
      </c>
      <c r="AC5" t="s">
        <v>163</v>
      </c>
      <c r="AD5" t="s">
        <v>163</v>
      </c>
      <c r="AE5" t="s">
        <v>163</v>
      </c>
      <c r="AF5" t="s">
        <v>163</v>
      </c>
      <c r="AG5" t="s">
        <v>163</v>
      </c>
      <c r="AH5" t="s">
        <v>163</v>
      </c>
      <c r="AI5" t="s">
        <v>163</v>
      </c>
      <c r="AJ5" t="s">
        <v>163</v>
      </c>
      <c r="AK5" t="s">
        <v>163</v>
      </c>
      <c r="AL5" t="s">
        <v>162</v>
      </c>
    </row>
    <row r="6" spans="1:38" x14ac:dyDescent="0.2">
      <c r="A6" s="1" t="s">
        <v>161</v>
      </c>
      <c r="G6">
        <v>42</v>
      </c>
      <c r="H6">
        <v>42</v>
      </c>
      <c r="J6">
        <v>45</v>
      </c>
      <c r="K6">
        <v>35</v>
      </c>
      <c r="L6">
        <v>35</v>
      </c>
      <c r="M6">
        <v>40</v>
      </c>
      <c r="N6">
        <v>40</v>
      </c>
      <c r="O6">
        <v>40</v>
      </c>
      <c r="P6">
        <v>20.5</v>
      </c>
      <c r="Q6">
        <v>54</v>
      </c>
      <c r="U6">
        <v>14</v>
      </c>
      <c r="V6">
        <v>14</v>
      </c>
      <c r="W6">
        <v>4</v>
      </c>
      <c r="X6">
        <v>154</v>
      </c>
      <c r="Y6">
        <v>154</v>
      </c>
      <c r="AA6">
        <v>35</v>
      </c>
      <c r="AB6">
        <v>121</v>
      </c>
      <c r="AC6">
        <v>19.5</v>
      </c>
      <c r="AD6">
        <v>18</v>
      </c>
      <c r="AF6">
        <v>49</v>
      </c>
      <c r="AG6">
        <v>49</v>
      </c>
      <c r="AH6">
        <v>49</v>
      </c>
      <c r="AI6">
        <v>49</v>
      </c>
      <c r="AK6">
        <v>15</v>
      </c>
      <c r="AL6">
        <v>15</v>
      </c>
    </row>
    <row r="7" spans="1:38" x14ac:dyDescent="0.2">
      <c r="A7" s="1" t="s">
        <v>160</v>
      </c>
      <c r="B7" t="str">
        <f>_xlfn.CONCAT(B1,"_",B2)</f>
        <v>Blanchard2020_pH5</v>
      </c>
      <c r="C7" t="str">
        <f t="shared" ref="C7:AL7" si="0">_xlfn.CONCAT(C1,"_",C2)</f>
        <v>Blanchard2020_pH5.8</v>
      </c>
      <c r="D7" t="str">
        <f t="shared" si="0"/>
        <v>Blanchard2020_pH6.5</v>
      </c>
      <c r="E7" t="str">
        <f t="shared" si="0"/>
        <v>Blanchard2020_pH7</v>
      </c>
      <c r="F7" t="str">
        <f t="shared" si="0"/>
        <v>Cerozi2020_System</v>
      </c>
      <c r="G7" t="str">
        <f t="shared" si="0"/>
        <v>Delaide2018_AER</v>
      </c>
      <c r="H7" t="str">
        <f t="shared" si="0"/>
        <v>Delaide2018_ANR</v>
      </c>
      <c r="I7" t="str">
        <f t="shared" si="0"/>
        <v>Delaide2019_AP</v>
      </c>
      <c r="J7" t="str">
        <f t="shared" si="0"/>
        <v>Delaide2021_AE</v>
      </c>
      <c r="K7" t="str">
        <f t="shared" si="0"/>
        <v>Goddek2016_AER</v>
      </c>
      <c r="L7" t="str">
        <f t="shared" si="0"/>
        <v>Goddek2016_ANA</v>
      </c>
      <c r="M7" t="str">
        <f t="shared" si="0"/>
        <v>Goddek2018_Uliege_aerobic</v>
      </c>
      <c r="N7" t="str">
        <f t="shared" si="0"/>
        <v>Goddek2018_pH+</v>
      </c>
      <c r="O7" t="str">
        <f t="shared" si="0"/>
        <v>Goddek2018_pH-</v>
      </c>
      <c r="P7" t="str">
        <f t="shared" si="0"/>
        <v>Knaus2020_GrowPipe</v>
      </c>
      <c r="Q7" t="str">
        <f t="shared" si="0"/>
        <v>Knaus2022_EbbFlow</v>
      </c>
      <c r="R7" t="str">
        <f t="shared" si="0"/>
        <v>Lunda2019_FROV</v>
      </c>
      <c r="S7" t="str">
        <f t="shared" si="0"/>
        <v>Lunda2019_ANAPARTNERS</v>
      </c>
      <c r="T7" t="str">
        <f t="shared" si="0"/>
        <v>Lunda2019_ROKYTNO</v>
      </c>
      <c r="U7" t="str">
        <f t="shared" si="0"/>
        <v>Monsees2017_Exp2_aerated</v>
      </c>
      <c r="V7" t="str">
        <f t="shared" si="0"/>
        <v>Monsees2017_Exp2_unaerated</v>
      </c>
      <c r="W7" t="str">
        <f t="shared" si="0"/>
        <v>Monsees2017_Exp1_anaerobic</v>
      </c>
      <c r="X7" t="str">
        <f t="shared" si="0"/>
        <v>Monsees2017b_RAS A</v>
      </c>
      <c r="Y7" t="str">
        <f t="shared" si="0"/>
        <v>Monsees2017b_RAS D/Hydro D</v>
      </c>
      <c r="Z7" t="str">
        <f t="shared" si="0"/>
        <v>Monsees2019_APunt</v>
      </c>
      <c r="AA7" t="str">
        <f t="shared" si="0"/>
        <v>Panana2021_pH-Induced</v>
      </c>
      <c r="AB7" t="str">
        <f t="shared" si="0"/>
        <v>Panana2021_pH-Natural</v>
      </c>
      <c r="AC7" t="str">
        <f t="shared" si="0"/>
        <v>Pasch2021_Aeroponics</v>
      </c>
      <c r="AD7" t="str">
        <f t="shared" si="0"/>
        <v>Pasch2021a_DRF</v>
      </c>
      <c r="AE7" t="str">
        <f t="shared" si="0"/>
        <v>Rodgers2022_DAP</v>
      </c>
      <c r="AF7" t="str">
        <f t="shared" si="0"/>
        <v>Shaw2022_PM</v>
      </c>
      <c r="AG7" t="str">
        <f t="shared" si="0"/>
        <v>Shaw2022_FM</v>
      </c>
      <c r="AH7" t="str">
        <f t="shared" si="0"/>
        <v>Shaw2022_BSF</v>
      </c>
      <c r="AI7" t="str">
        <f t="shared" si="0"/>
        <v>Shaw2022_PBM</v>
      </c>
      <c r="AJ7" t="str">
        <f t="shared" si="0"/>
        <v>Suhl2016_Aquaponic</v>
      </c>
      <c r="AK7" t="str">
        <f t="shared" si="0"/>
        <v>Tetreault2021_AER1</v>
      </c>
      <c r="AL7" t="str">
        <f t="shared" si="0"/>
        <v>Tetreault2021b_ANA1</v>
      </c>
    </row>
    <row r="8" spans="1:38" x14ac:dyDescent="0.2">
      <c r="A8" s="1" t="s">
        <v>140</v>
      </c>
      <c r="B8">
        <v>6.3</v>
      </c>
      <c r="C8">
        <v>6.4</v>
      </c>
      <c r="D8">
        <v>6.7</v>
      </c>
      <c r="E8">
        <v>6.9</v>
      </c>
      <c r="F8">
        <v>6.55</v>
      </c>
      <c r="G8">
        <v>6.54</v>
      </c>
      <c r="H8">
        <v>6.65</v>
      </c>
      <c r="I8">
        <v>7.85</v>
      </c>
      <c r="J8">
        <v>6.8</v>
      </c>
      <c r="K8">
        <v>8.4</v>
      </c>
      <c r="L8">
        <v>8.5</v>
      </c>
      <c r="M8">
        <v>7.2</v>
      </c>
      <c r="N8">
        <v>7.4</v>
      </c>
      <c r="O8">
        <v>7.4</v>
      </c>
      <c r="Q8">
        <v>5.8</v>
      </c>
      <c r="R8">
        <v>6.74</v>
      </c>
      <c r="S8">
        <v>7.53</v>
      </c>
      <c r="T8">
        <v>7.64</v>
      </c>
      <c r="U8">
        <v>7</v>
      </c>
      <c r="V8">
        <v>7</v>
      </c>
      <c r="X8">
        <v>7.25</v>
      </c>
      <c r="Y8">
        <v>7.25</v>
      </c>
      <c r="Z8">
        <v>5.8</v>
      </c>
      <c r="AA8">
        <v>6.3</v>
      </c>
      <c r="AB8">
        <v>6.8</v>
      </c>
      <c r="AC8">
        <v>6</v>
      </c>
      <c r="AE8">
        <v>5.8</v>
      </c>
      <c r="AF8">
        <v>7.67</v>
      </c>
      <c r="AG8">
        <v>7.86</v>
      </c>
      <c r="AH8">
        <v>7.9</v>
      </c>
      <c r="AI8">
        <v>8.09</v>
      </c>
      <c r="AK8">
        <v>7.3</v>
      </c>
      <c r="AL8">
        <v>7.5</v>
      </c>
    </row>
    <row r="9" spans="1:38" x14ac:dyDescent="0.2">
      <c r="A9" s="1" t="s">
        <v>159</v>
      </c>
      <c r="G9">
        <v>28</v>
      </c>
      <c r="H9">
        <v>28</v>
      </c>
      <c r="J9">
        <v>20.48</v>
      </c>
      <c r="K9">
        <v>22.9</v>
      </c>
      <c r="L9">
        <v>22.6</v>
      </c>
      <c r="M9">
        <v>28</v>
      </c>
      <c r="N9">
        <v>28</v>
      </c>
      <c r="O9">
        <v>28</v>
      </c>
      <c r="P9">
        <v>27.9</v>
      </c>
      <c r="Q9">
        <v>24.1</v>
      </c>
      <c r="U9">
        <v>26</v>
      </c>
      <c r="V9">
        <v>26</v>
      </c>
      <c r="W9">
        <v>25</v>
      </c>
      <c r="AC9">
        <v>26</v>
      </c>
      <c r="AD9">
        <v>28</v>
      </c>
      <c r="AF9">
        <v>26.7</v>
      </c>
      <c r="AG9">
        <v>26.6</v>
      </c>
      <c r="AH9">
        <v>26.6</v>
      </c>
      <c r="AI9">
        <v>26.6</v>
      </c>
    </row>
    <row r="10" spans="1:38" x14ac:dyDescent="0.2">
      <c r="A10" s="1" t="s">
        <v>158</v>
      </c>
      <c r="F10">
        <v>670</v>
      </c>
      <c r="G10">
        <v>1328</v>
      </c>
      <c r="K10">
        <v>895.5</v>
      </c>
      <c r="L10">
        <v>766.6</v>
      </c>
      <c r="Q10">
        <v>1303</v>
      </c>
      <c r="AA10">
        <v>1700</v>
      </c>
      <c r="AB10">
        <v>3100</v>
      </c>
      <c r="AC10">
        <v>2780</v>
      </c>
      <c r="AF10">
        <v>1005</v>
      </c>
      <c r="AG10">
        <v>995</v>
      </c>
      <c r="AH10">
        <v>1006</v>
      </c>
      <c r="AI10">
        <v>965</v>
      </c>
    </row>
    <row r="11" spans="1:38" x14ac:dyDescent="0.2">
      <c r="A11" s="1" t="s">
        <v>157</v>
      </c>
      <c r="F11">
        <v>0.4662</v>
      </c>
      <c r="I11">
        <v>3.64</v>
      </c>
      <c r="M11">
        <v>230</v>
      </c>
      <c r="N11">
        <v>75</v>
      </c>
      <c r="O11">
        <v>50</v>
      </c>
      <c r="P11">
        <v>2.964</v>
      </c>
      <c r="Q11">
        <v>1.17</v>
      </c>
      <c r="U11">
        <v>0.01</v>
      </c>
      <c r="V11">
        <v>7.5</v>
      </c>
      <c r="W11">
        <v>12</v>
      </c>
      <c r="X11">
        <v>7.0000000000000007E-2</v>
      </c>
      <c r="Y11">
        <v>0.05</v>
      </c>
      <c r="Z11">
        <v>2.2000000000000002</v>
      </c>
      <c r="AA11">
        <v>0.18</v>
      </c>
      <c r="AB11">
        <v>0.15</v>
      </c>
      <c r="AC11">
        <v>3.9000000000000007E-2</v>
      </c>
      <c r="AD11">
        <v>0.19</v>
      </c>
      <c r="AJ11">
        <v>24.2</v>
      </c>
      <c r="AK11">
        <v>1.4926067999999999</v>
      </c>
    </row>
    <row r="12" spans="1:38" x14ac:dyDescent="0.2">
      <c r="A12" s="1" t="s">
        <v>156</v>
      </c>
      <c r="P12">
        <v>1.2E-2</v>
      </c>
      <c r="Q12">
        <v>0.01</v>
      </c>
      <c r="X12">
        <v>0.05</v>
      </c>
      <c r="Y12">
        <v>0.05</v>
      </c>
      <c r="AC12">
        <v>3.0000000000000001E-3</v>
      </c>
      <c r="AD12">
        <v>0.06</v>
      </c>
    </row>
    <row r="13" spans="1:38" x14ac:dyDescent="0.2">
      <c r="A13" s="1" t="s">
        <v>155</v>
      </c>
      <c r="B13">
        <v>171</v>
      </c>
      <c r="C13">
        <v>184</v>
      </c>
      <c r="D13">
        <v>183</v>
      </c>
      <c r="E13">
        <v>187</v>
      </c>
      <c r="F13">
        <v>20.276199999999999</v>
      </c>
      <c r="I13">
        <v>21.28</v>
      </c>
      <c r="K13">
        <v>2.875</v>
      </c>
      <c r="L13">
        <v>3.22</v>
      </c>
      <c r="P13">
        <v>23.667000000000002</v>
      </c>
      <c r="Q13">
        <v>134.34</v>
      </c>
      <c r="U13">
        <v>60</v>
      </c>
      <c r="V13">
        <v>10</v>
      </c>
      <c r="W13">
        <v>0.1</v>
      </c>
      <c r="X13">
        <v>65.900000000000006</v>
      </c>
      <c r="Y13">
        <v>100.8</v>
      </c>
      <c r="Z13">
        <v>197.1</v>
      </c>
      <c r="AA13">
        <v>62.3</v>
      </c>
      <c r="AB13">
        <v>276.74</v>
      </c>
      <c r="AC13">
        <v>164.54</v>
      </c>
      <c r="AD13">
        <v>204.47</v>
      </c>
      <c r="AJ13">
        <v>14.6</v>
      </c>
      <c r="AK13">
        <v>168.25281479999998</v>
      </c>
    </row>
    <row r="14" spans="1:38" x14ac:dyDescent="0.2">
      <c r="A14" s="1" t="s">
        <v>154</v>
      </c>
      <c r="B14">
        <v>8</v>
      </c>
      <c r="C14">
        <v>8</v>
      </c>
      <c r="D14">
        <v>8</v>
      </c>
      <c r="E14">
        <v>8</v>
      </c>
      <c r="F14">
        <v>2.7745000000000002</v>
      </c>
      <c r="G14">
        <v>95.802916666666661</v>
      </c>
      <c r="H14">
        <v>50.153047619047619</v>
      </c>
      <c r="I14">
        <v>2.1700000000000004</v>
      </c>
      <c r="K14">
        <v>0.01</v>
      </c>
      <c r="L14">
        <v>0.01</v>
      </c>
      <c r="M14">
        <v>45</v>
      </c>
      <c r="N14">
        <v>40</v>
      </c>
      <c r="O14">
        <v>50</v>
      </c>
      <c r="P14">
        <v>3.1020000000000003</v>
      </c>
      <c r="Q14">
        <v>35</v>
      </c>
      <c r="R14">
        <v>2.29</v>
      </c>
      <c r="S14">
        <v>1.79</v>
      </c>
      <c r="T14">
        <v>2.94</v>
      </c>
      <c r="U14">
        <v>9.9</v>
      </c>
      <c r="V14">
        <v>3.3</v>
      </c>
      <c r="W14">
        <v>3.4649999999999999</v>
      </c>
      <c r="X14">
        <v>1.8480000000000001</v>
      </c>
      <c r="Y14">
        <v>3.1680000000000001</v>
      </c>
      <c r="Z14">
        <v>73.400000000000006</v>
      </c>
      <c r="AA14">
        <v>17.89</v>
      </c>
      <c r="AB14">
        <v>6.95</v>
      </c>
      <c r="AC14">
        <v>6.7253999999999996</v>
      </c>
      <c r="AD14">
        <v>4.71</v>
      </c>
      <c r="AE14">
        <v>29.1</v>
      </c>
      <c r="AF14">
        <v>4.8</v>
      </c>
      <c r="AG14">
        <v>4.2</v>
      </c>
      <c r="AH14">
        <v>3</v>
      </c>
      <c r="AI14">
        <v>1.5</v>
      </c>
      <c r="AJ14">
        <v>8</v>
      </c>
      <c r="AK14">
        <v>3.6269999999999998</v>
      </c>
      <c r="AL14">
        <v>5.1058889999999995</v>
      </c>
    </row>
    <row r="15" spans="1:38" x14ac:dyDescent="0.2">
      <c r="A15" s="1" t="s">
        <v>153</v>
      </c>
      <c r="B15">
        <v>104</v>
      </c>
      <c r="C15">
        <v>104</v>
      </c>
      <c r="D15">
        <v>104</v>
      </c>
      <c r="E15">
        <v>104</v>
      </c>
      <c r="F15">
        <v>16.625699999999998</v>
      </c>
      <c r="G15">
        <v>7.7419888888888897</v>
      </c>
      <c r="H15">
        <v>8.0883309523809537</v>
      </c>
      <c r="I15">
        <v>11.7</v>
      </c>
      <c r="J15">
        <v>0.28000000000000003</v>
      </c>
      <c r="K15">
        <v>0.01</v>
      </c>
      <c r="L15">
        <v>0.01</v>
      </c>
      <c r="M15">
        <v>40</v>
      </c>
      <c r="N15">
        <v>15</v>
      </c>
      <c r="O15">
        <v>30</v>
      </c>
      <c r="P15">
        <v>60.6</v>
      </c>
      <c r="Q15">
        <v>50</v>
      </c>
      <c r="R15">
        <v>43.28</v>
      </c>
      <c r="S15">
        <v>18.399999999999999</v>
      </c>
      <c r="T15">
        <v>109.1</v>
      </c>
      <c r="U15">
        <v>37.5</v>
      </c>
      <c r="V15">
        <v>35</v>
      </c>
      <c r="W15">
        <v>25</v>
      </c>
      <c r="X15">
        <v>17</v>
      </c>
      <c r="Y15">
        <v>29.8</v>
      </c>
      <c r="Z15">
        <v>145.80000000000001</v>
      </c>
      <c r="AA15">
        <v>10.56</v>
      </c>
      <c r="AB15">
        <v>13.71</v>
      </c>
      <c r="AC15">
        <v>11.08</v>
      </c>
      <c r="AD15">
        <v>14.67</v>
      </c>
      <c r="AE15">
        <v>178.9</v>
      </c>
      <c r="AF15">
        <v>15</v>
      </c>
      <c r="AG15">
        <v>15</v>
      </c>
      <c r="AH15">
        <v>23</v>
      </c>
      <c r="AI15">
        <v>15</v>
      </c>
      <c r="AJ15">
        <v>30.2</v>
      </c>
      <c r="AK15">
        <v>401.35680000000002</v>
      </c>
    </row>
    <row r="16" spans="1:38" x14ac:dyDescent="0.2">
      <c r="A16" s="1" t="s">
        <v>152</v>
      </c>
      <c r="B16">
        <v>187</v>
      </c>
      <c r="C16">
        <v>188</v>
      </c>
      <c r="D16">
        <v>186</v>
      </c>
      <c r="E16">
        <v>187</v>
      </c>
      <c r="F16">
        <v>63.607793800000003</v>
      </c>
      <c r="I16">
        <v>143.19999999999999</v>
      </c>
      <c r="J16">
        <v>7.35</v>
      </c>
      <c r="K16">
        <v>12</v>
      </c>
      <c r="L16">
        <v>8</v>
      </c>
      <c r="M16">
        <v>120</v>
      </c>
      <c r="N16">
        <v>50</v>
      </c>
      <c r="O16">
        <v>90</v>
      </c>
      <c r="P16">
        <v>176.2</v>
      </c>
      <c r="Q16">
        <v>275</v>
      </c>
      <c r="R16">
        <v>88.53</v>
      </c>
      <c r="S16">
        <v>84.3</v>
      </c>
      <c r="T16">
        <v>234.76</v>
      </c>
      <c r="X16">
        <v>136.80000000000001</v>
      </c>
      <c r="Y16">
        <v>149.30000000000001</v>
      </c>
      <c r="Z16">
        <v>318.7</v>
      </c>
      <c r="AA16">
        <v>316.81</v>
      </c>
      <c r="AB16">
        <v>461.41</v>
      </c>
      <c r="AC16">
        <v>262.83</v>
      </c>
      <c r="AD16">
        <v>291.69</v>
      </c>
      <c r="AE16">
        <v>49</v>
      </c>
      <c r="AF16">
        <v>125</v>
      </c>
      <c r="AG16">
        <v>125</v>
      </c>
      <c r="AH16">
        <v>125</v>
      </c>
      <c r="AI16">
        <v>125</v>
      </c>
      <c r="AJ16">
        <v>89.3</v>
      </c>
      <c r="AK16">
        <v>29.363299999999999</v>
      </c>
      <c r="AL16">
        <v>21.072090000000003</v>
      </c>
    </row>
    <row r="17" spans="1:38" x14ac:dyDescent="0.2">
      <c r="A17" s="1" t="s">
        <v>151</v>
      </c>
      <c r="B17">
        <v>20</v>
      </c>
      <c r="C17">
        <v>20</v>
      </c>
      <c r="D17">
        <v>20</v>
      </c>
      <c r="E17">
        <v>20</v>
      </c>
      <c r="F17">
        <v>15.375343000000001</v>
      </c>
      <c r="G17">
        <v>17.602890476190474</v>
      </c>
      <c r="H17">
        <v>10.952433333333333</v>
      </c>
      <c r="I17">
        <v>17.04</v>
      </c>
      <c r="J17">
        <v>1.0900000000000001</v>
      </c>
      <c r="M17">
        <v>40</v>
      </c>
      <c r="N17">
        <v>10</v>
      </c>
      <c r="O17">
        <v>20</v>
      </c>
      <c r="P17">
        <v>26.8</v>
      </c>
      <c r="Q17">
        <v>40</v>
      </c>
      <c r="R17">
        <v>30.82</v>
      </c>
      <c r="S17">
        <v>8.92</v>
      </c>
      <c r="T17">
        <v>41.17</v>
      </c>
      <c r="U17">
        <v>65</v>
      </c>
      <c r="V17">
        <v>65</v>
      </c>
      <c r="W17">
        <v>65</v>
      </c>
      <c r="X17">
        <v>16.2</v>
      </c>
      <c r="Y17">
        <v>19.7</v>
      </c>
      <c r="Z17">
        <v>56</v>
      </c>
      <c r="AA17">
        <v>14.13</v>
      </c>
      <c r="AB17">
        <v>32.44</v>
      </c>
      <c r="AC17">
        <v>18.03</v>
      </c>
      <c r="AD17">
        <v>24.93</v>
      </c>
      <c r="AE17">
        <v>17.899999999999999</v>
      </c>
      <c r="AF17">
        <v>15</v>
      </c>
      <c r="AG17">
        <v>15</v>
      </c>
      <c r="AH17">
        <v>18</v>
      </c>
      <c r="AI17">
        <v>15</v>
      </c>
      <c r="AJ17">
        <v>13.9</v>
      </c>
      <c r="AK17">
        <v>21.6692</v>
      </c>
      <c r="AL17">
        <v>17.56128</v>
      </c>
    </row>
    <row r="18" spans="1:38" x14ac:dyDescent="0.2">
      <c r="A18" s="1" t="s">
        <v>150</v>
      </c>
      <c r="I18">
        <v>32.96</v>
      </c>
      <c r="K18">
        <v>2.64</v>
      </c>
      <c r="L18">
        <v>1.2375</v>
      </c>
      <c r="M18">
        <v>150</v>
      </c>
      <c r="N18">
        <v>5</v>
      </c>
      <c r="O18">
        <v>10</v>
      </c>
      <c r="R18">
        <v>18.3</v>
      </c>
      <c r="S18">
        <v>19.559999999999999</v>
      </c>
      <c r="T18">
        <v>90.26</v>
      </c>
      <c r="X18">
        <v>52.8</v>
      </c>
      <c r="Y18">
        <v>60.488999999999997</v>
      </c>
      <c r="Z18">
        <v>137.80000000000001</v>
      </c>
      <c r="AA18">
        <v>166.53</v>
      </c>
      <c r="AB18">
        <v>62.28</v>
      </c>
      <c r="AE18">
        <v>28.7</v>
      </c>
      <c r="AF18">
        <v>65</v>
      </c>
      <c r="AG18">
        <v>65</v>
      </c>
      <c r="AH18">
        <v>65</v>
      </c>
      <c r="AI18">
        <v>65</v>
      </c>
      <c r="AJ18">
        <v>38.5</v>
      </c>
    </row>
    <row r="19" spans="1:38" x14ac:dyDescent="0.2">
      <c r="A19" s="1" t="s">
        <v>149</v>
      </c>
      <c r="B19">
        <v>0.08</v>
      </c>
      <c r="C19">
        <v>0.1</v>
      </c>
      <c r="D19">
        <v>0.13</v>
      </c>
      <c r="E19">
        <v>0.08</v>
      </c>
      <c r="G19">
        <v>0.32489682539682535</v>
      </c>
      <c r="H19">
        <v>1.2896825396825398E-2</v>
      </c>
      <c r="I19">
        <v>6.677000000000001E-2</v>
      </c>
      <c r="J19">
        <v>10.08</v>
      </c>
      <c r="M19">
        <v>0.1</v>
      </c>
      <c r="N19">
        <v>0.05</v>
      </c>
      <c r="O19">
        <v>0.1</v>
      </c>
      <c r="R19">
        <v>0.04</v>
      </c>
      <c r="S19">
        <v>0.05</v>
      </c>
      <c r="T19">
        <v>0.42</v>
      </c>
      <c r="Z19">
        <v>0.28000000000000003</v>
      </c>
      <c r="AA19">
        <v>1.4999999999999999E-4</v>
      </c>
      <c r="AB19">
        <v>1.8000000000000001E-4</v>
      </c>
      <c r="AE19">
        <v>0.09</v>
      </c>
      <c r="AF19">
        <v>7.0000000000000007E-2</v>
      </c>
      <c r="AG19">
        <v>7.0000000000000007E-2</v>
      </c>
      <c r="AH19">
        <v>7.0000000000000007E-2</v>
      </c>
      <c r="AI19">
        <v>7.0000000000000007E-2</v>
      </c>
      <c r="AK19">
        <v>0.25950000000000001</v>
      </c>
    </row>
    <row r="20" spans="1:38" x14ac:dyDescent="0.2">
      <c r="A20" s="1" t="s">
        <v>148</v>
      </c>
      <c r="B20">
        <v>0.05</v>
      </c>
      <c r="C20">
        <v>0.04</v>
      </c>
      <c r="D20">
        <v>0.04</v>
      </c>
      <c r="E20">
        <v>0.03</v>
      </c>
      <c r="F20">
        <v>1.9545750000000001E-2</v>
      </c>
      <c r="I20">
        <v>5.8240000000000007E-2</v>
      </c>
      <c r="J20">
        <v>2.6700000000000001E-3</v>
      </c>
      <c r="R20">
        <v>0.96</v>
      </c>
      <c r="S20">
        <v>0.33</v>
      </c>
      <c r="T20">
        <v>14.32</v>
      </c>
      <c r="X20">
        <v>0.01</v>
      </c>
      <c r="Y20">
        <v>0.01</v>
      </c>
      <c r="Z20">
        <v>0.01</v>
      </c>
      <c r="AA20">
        <v>1.7000000000000001E-4</v>
      </c>
      <c r="AB20">
        <v>3.8999999999999999E-4</v>
      </c>
      <c r="AF20">
        <v>0.05</v>
      </c>
      <c r="AG20">
        <v>0.05</v>
      </c>
      <c r="AH20">
        <v>0.05</v>
      </c>
      <c r="AI20">
        <v>0.05</v>
      </c>
      <c r="AK20">
        <v>1.7789999999999999</v>
      </c>
      <c r="AL20">
        <v>1.7605979999999999</v>
      </c>
    </row>
    <row r="21" spans="1:38" x14ac:dyDescent="0.2">
      <c r="A21" s="1" t="s">
        <v>147</v>
      </c>
      <c r="B21">
        <v>0.05</v>
      </c>
      <c r="C21">
        <v>0.04</v>
      </c>
      <c r="D21">
        <v>0.04</v>
      </c>
      <c r="E21">
        <v>0.03</v>
      </c>
      <c r="G21">
        <v>2.221771428571429</v>
      </c>
      <c r="H21">
        <v>0.96760000000000002</v>
      </c>
      <c r="I21">
        <v>3.4099999999999998E-2</v>
      </c>
      <c r="J21">
        <v>0.69</v>
      </c>
      <c r="M21">
        <v>0.01</v>
      </c>
      <c r="N21">
        <v>0.01</v>
      </c>
      <c r="O21">
        <v>0.01</v>
      </c>
      <c r="Z21">
        <v>0.45</v>
      </c>
      <c r="AF21">
        <v>4.0000000000000001E-3</v>
      </c>
      <c r="AG21">
        <v>4.0000000000000001E-3</v>
      </c>
      <c r="AH21">
        <v>4.0000000000000001E-3</v>
      </c>
      <c r="AI21">
        <v>4.0000000000000001E-3</v>
      </c>
      <c r="AK21">
        <v>0.26100000000000001</v>
      </c>
      <c r="AL21">
        <v>0.15923200000000001</v>
      </c>
    </row>
    <row r="22" spans="1:38" x14ac:dyDescent="0.2">
      <c r="A22" s="1" t="s">
        <v>146</v>
      </c>
      <c r="B22">
        <v>0.02</v>
      </c>
      <c r="C22">
        <v>0.02</v>
      </c>
      <c r="D22">
        <v>0.03</v>
      </c>
      <c r="E22">
        <v>0.03</v>
      </c>
      <c r="F22">
        <v>4.4482200000000001E-3</v>
      </c>
      <c r="G22">
        <v>2.4556984126984123</v>
      </c>
      <c r="H22">
        <v>1.2103809523809521</v>
      </c>
      <c r="I22">
        <v>9.5999999999999992E-3</v>
      </c>
      <c r="J22">
        <v>0.25</v>
      </c>
      <c r="M22">
        <v>1E-3</v>
      </c>
      <c r="N22">
        <v>1E-3</v>
      </c>
      <c r="O22">
        <v>1E-3</v>
      </c>
      <c r="R22">
        <v>0.02</v>
      </c>
      <c r="S22">
        <v>0.01</v>
      </c>
      <c r="T22">
        <v>0.41</v>
      </c>
      <c r="Z22">
        <v>0.03</v>
      </c>
      <c r="AA22">
        <v>2.0000000000000002E-5</v>
      </c>
      <c r="AB22">
        <v>3.0000000000000001E-5</v>
      </c>
      <c r="AE22">
        <v>0.01</v>
      </c>
      <c r="AF22">
        <v>1.4999999999999999E-2</v>
      </c>
      <c r="AG22">
        <v>0.02</v>
      </c>
      <c r="AH22">
        <v>2.8000000000000001E-2</v>
      </c>
      <c r="AI22">
        <v>1.4999999999999999E-2</v>
      </c>
      <c r="AK22">
        <v>0.16750000000000001</v>
      </c>
      <c r="AL22">
        <v>0.13741500000000001</v>
      </c>
    </row>
    <row r="23" spans="1:38" x14ac:dyDescent="0.2">
      <c r="A23" s="1" t="s">
        <v>145</v>
      </c>
      <c r="B23">
        <v>0.08</v>
      </c>
      <c r="C23">
        <v>0.09</v>
      </c>
      <c r="D23">
        <v>0.09</v>
      </c>
      <c r="E23">
        <v>0.08</v>
      </c>
      <c r="F23">
        <v>5.8842E-3</v>
      </c>
      <c r="G23">
        <v>6.8704285714285724</v>
      </c>
      <c r="H23">
        <v>6.1191500000000003</v>
      </c>
      <c r="I23">
        <v>4.7449999999999999E-2</v>
      </c>
      <c r="J23">
        <v>1.01</v>
      </c>
      <c r="M23">
        <v>0.01</v>
      </c>
      <c r="N23">
        <v>0.01</v>
      </c>
      <c r="O23">
        <v>0.01</v>
      </c>
      <c r="R23">
        <v>0.1</v>
      </c>
      <c r="S23">
        <v>0.12</v>
      </c>
      <c r="T23">
        <v>4</v>
      </c>
      <c r="Z23">
        <v>0.05</v>
      </c>
      <c r="AA23">
        <v>5.9000000000000003E-4</v>
      </c>
      <c r="AB23">
        <v>1.9000000000000001E-4</v>
      </c>
      <c r="AE23">
        <v>0.02</v>
      </c>
      <c r="AF23">
        <v>4.4999999999999998E-2</v>
      </c>
      <c r="AG23">
        <v>1.4999999999999999E-2</v>
      </c>
      <c r="AH23">
        <v>0.03</v>
      </c>
      <c r="AI23">
        <v>5.0000000000000001E-3</v>
      </c>
      <c r="AK23">
        <v>0.79800000000000004</v>
      </c>
      <c r="AL23">
        <v>0.64268999999999998</v>
      </c>
    </row>
    <row r="24" spans="1:38" x14ac:dyDescent="0.2">
      <c r="A24" s="1" t="s">
        <v>144</v>
      </c>
      <c r="B24">
        <v>0</v>
      </c>
      <c r="C24">
        <v>0</v>
      </c>
      <c r="D24">
        <v>0</v>
      </c>
      <c r="E24">
        <v>0</v>
      </c>
      <c r="F24">
        <v>0</v>
      </c>
      <c r="G24">
        <v>4.0518857142857145</v>
      </c>
      <c r="H24">
        <v>2.3227047619047623</v>
      </c>
      <c r="J24">
        <v>8.7200000000000006</v>
      </c>
      <c r="K24">
        <v>1.25</v>
      </c>
      <c r="L24">
        <v>1.25</v>
      </c>
      <c r="Z24">
        <v>55.6</v>
      </c>
      <c r="AA24">
        <v>70.849999999999994</v>
      </c>
      <c r="AB24">
        <v>168.3</v>
      </c>
      <c r="AK24">
        <v>34.49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4C45E69-9040-B748-BACA-2DB1DAA65F22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A178:XFD1048576 A1:XFD44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FCCA-986E-9541-9300-8243D7767908}">
  <dimension ref="A1:AM132"/>
  <sheetViews>
    <sheetView topLeftCell="M1" workbookViewId="0">
      <selection activeCell="AJ2" sqref="AJ2"/>
    </sheetView>
  </sheetViews>
  <sheetFormatPr baseColWidth="10" defaultRowHeight="16" x14ac:dyDescent="0.2"/>
  <cols>
    <col min="1" max="1" width="10.83203125" style="5"/>
  </cols>
  <sheetData>
    <row r="1" spans="1:39" x14ac:dyDescent="0.2">
      <c r="A1" s="3" t="s">
        <v>143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368</v>
      </c>
      <c r="AH1" t="s">
        <v>369</v>
      </c>
      <c r="AI1" t="s">
        <v>371</v>
      </c>
      <c r="AJ1" t="s">
        <v>372</v>
      </c>
      <c r="AK1" t="s">
        <v>364</v>
      </c>
      <c r="AL1" t="s">
        <v>365</v>
      </c>
      <c r="AM1" t="s">
        <v>366</v>
      </c>
    </row>
    <row r="2" spans="1:39" x14ac:dyDescent="0.2">
      <c r="A2" s="3" t="s">
        <v>142</v>
      </c>
      <c r="B2" t="s">
        <v>141</v>
      </c>
      <c r="C2">
        <v>1.8</v>
      </c>
      <c r="D2">
        <v>1.8</v>
      </c>
      <c r="E2">
        <v>1.8</v>
      </c>
      <c r="F2">
        <v>1.8</v>
      </c>
      <c r="G2">
        <v>1.8</v>
      </c>
      <c r="H2">
        <v>1.8</v>
      </c>
      <c r="I2">
        <v>1.8</v>
      </c>
      <c r="J2">
        <v>1.8</v>
      </c>
      <c r="K2">
        <v>1.8</v>
      </c>
      <c r="L2">
        <v>1.8</v>
      </c>
      <c r="M2">
        <v>1.8</v>
      </c>
      <c r="N2">
        <v>1.8</v>
      </c>
      <c r="O2">
        <v>1.8</v>
      </c>
      <c r="P2">
        <v>1.8</v>
      </c>
      <c r="Q2">
        <v>1.8</v>
      </c>
      <c r="R2">
        <v>1.8</v>
      </c>
      <c r="S2">
        <v>1.8</v>
      </c>
      <c r="T2">
        <v>1.8</v>
      </c>
      <c r="U2">
        <v>1.8</v>
      </c>
      <c r="V2">
        <v>1.8</v>
      </c>
      <c r="W2">
        <v>1.8</v>
      </c>
      <c r="X2">
        <v>1.8</v>
      </c>
      <c r="Y2">
        <v>1.8</v>
      </c>
      <c r="Z2">
        <v>1.8</v>
      </c>
      <c r="AA2">
        <v>1.8</v>
      </c>
      <c r="AB2">
        <v>1.8</v>
      </c>
      <c r="AC2">
        <v>1.8</v>
      </c>
      <c r="AD2">
        <v>1.8</v>
      </c>
      <c r="AE2">
        <v>1.8</v>
      </c>
      <c r="AF2">
        <v>1.8</v>
      </c>
      <c r="AG2">
        <v>1.8</v>
      </c>
      <c r="AH2">
        <v>1.8</v>
      </c>
      <c r="AI2">
        <v>1.8</v>
      </c>
      <c r="AJ2">
        <v>1.8</v>
      </c>
      <c r="AK2">
        <v>1.8</v>
      </c>
      <c r="AL2">
        <v>1.8</v>
      </c>
      <c r="AM2">
        <v>1.8</v>
      </c>
    </row>
    <row r="3" spans="1:39" x14ac:dyDescent="0.2">
      <c r="A3" s="3" t="s">
        <v>140</v>
      </c>
      <c r="C3">
        <v>6.3</v>
      </c>
      <c r="D3">
        <v>6.4</v>
      </c>
      <c r="E3">
        <v>6.7</v>
      </c>
      <c r="F3">
        <v>6.9</v>
      </c>
      <c r="G3">
        <v>6.55</v>
      </c>
      <c r="H3">
        <v>6.54</v>
      </c>
      <c r="I3">
        <v>6.65</v>
      </c>
      <c r="J3">
        <v>7.85</v>
      </c>
      <c r="K3">
        <v>6.8</v>
      </c>
      <c r="L3">
        <v>8.4</v>
      </c>
      <c r="M3">
        <v>8.5</v>
      </c>
      <c r="N3">
        <v>7.2</v>
      </c>
      <c r="O3">
        <v>7.4</v>
      </c>
      <c r="P3">
        <v>7.4</v>
      </c>
      <c r="R3">
        <v>5.8</v>
      </c>
      <c r="S3">
        <v>6.74</v>
      </c>
      <c r="T3">
        <v>7.53</v>
      </c>
      <c r="U3">
        <v>7.64</v>
      </c>
      <c r="V3">
        <v>7</v>
      </c>
      <c r="W3">
        <v>7</v>
      </c>
      <c r="Y3">
        <v>7.25</v>
      </c>
      <c r="Z3">
        <v>7.25</v>
      </c>
      <c r="AA3">
        <v>5.8</v>
      </c>
      <c r="AB3">
        <v>6.3</v>
      </c>
      <c r="AC3">
        <v>6.8</v>
      </c>
      <c r="AD3">
        <v>6</v>
      </c>
      <c r="AF3">
        <v>5.8</v>
      </c>
      <c r="AG3">
        <v>7.67</v>
      </c>
      <c r="AH3">
        <v>7.86</v>
      </c>
      <c r="AI3">
        <v>7.9</v>
      </c>
      <c r="AJ3">
        <v>8.09</v>
      </c>
      <c r="AL3">
        <v>7.3</v>
      </c>
      <c r="AM3">
        <v>7.5</v>
      </c>
    </row>
    <row r="4" spans="1:39" x14ac:dyDescent="0.2">
      <c r="A4" s="3" t="s">
        <v>139</v>
      </c>
      <c r="B4" t="s">
        <v>138</v>
      </c>
      <c r="H4">
        <v>28</v>
      </c>
      <c r="I4">
        <v>28</v>
      </c>
      <c r="K4">
        <v>20.48</v>
      </c>
      <c r="L4">
        <v>22.9</v>
      </c>
      <c r="M4">
        <v>22.6</v>
      </c>
      <c r="N4">
        <v>28</v>
      </c>
      <c r="O4">
        <v>28</v>
      </c>
      <c r="P4">
        <v>28</v>
      </c>
      <c r="Q4">
        <v>27.9</v>
      </c>
      <c r="R4">
        <v>24.1</v>
      </c>
      <c r="V4">
        <v>26</v>
      </c>
      <c r="W4">
        <v>26</v>
      </c>
      <c r="X4">
        <v>25</v>
      </c>
      <c r="AD4">
        <v>26</v>
      </c>
      <c r="AE4">
        <v>28</v>
      </c>
      <c r="AG4">
        <v>26.7</v>
      </c>
      <c r="AH4">
        <v>26.6</v>
      </c>
      <c r="AI4">
        <v>26.6</v>
      </c>
      <c r="AJ4">
        <v>26.6</v>
      </c>
    </row>
    <row r="5" spans="1:39" x14ac:dyDescent="0.2">
      <c r="A5" s="3" t="s">
        <v>137</v>
      </c>
      <c r="B5" t="s">
        <v>136</v>
      </c>
      <c r="G5">
        <v>670</v>
      </c>
      <c r="H5">
        <v>1328</v>
      </c>
      <c r="L5">
        <v>895.5</v>
      </c>
      <c r="M5">
        <v>766.6</v>
      </c>
      <c r="R5">
        <v>1303</v>
      </c>
      <c r="AB5">
        <v>1700</v>
      </c>
      <c r="AC5">
        <v>3100</v>
      </c>
      <c r="AD5">
        <v>2780</v>
      </c>
      <c r="AG5">
        <v>1005</v>
      </c>
      <c r="AH5">
        <v>995</v>
      </c>
      <c r="AI5">
        <v>1006</v>
      </c>
      <c r="AJ5">
        <v>965</v>
      </c>
    </row>
    <row r="6" spans="1:39" x14ac:dyDescent="0.2">
      <c r="A6" s="3" t="s">
        <v>135</v>
      </c>
      <c r="B6" t="s">
        <v>132</v>
      </c>
      <c r="G6">
        <v>0.4662</v>
      </c>
      <c r="J6">
        <v>3.64</v>
      </c>
      <c r="N6">
        <v>230</v>
      </c>
      <c r="O6">
        <v>75</v>
      </c>
      <c r="P6">
        <v>50</v>
      </c>
      <c r="Q6">
        <v>2.964</v>
      </c>
      <c r="R6">
        <v>1.17</v>
      </c>
      <c r="V6">
        <v>0.01</v>
      </c>
      <c r="W6">
        <v>7.5</v>
      </c>
      <c r="X6">
        <v>12</v>
      </c>
      <c r="Y6">
        <v>7.0000000000000007E-2</v>
      </c>
      <c r="Z6">
        <v>0.05</v>
      </c>
      <c r="AA6">
        <v>2.2000000000000002</v>
      </c>
      <c r="AB6">
        <v>0.18</v>
      </c>
      <c r="AC6">
        <v>0.15</v>
      </c>
      <c r="AD6">
        <v>3.9E-2</v>
      </c>
      <c r="AE6">
        <v>0.19</v>
      </c>
      <c r="AK6">
        <v>24.2</v>
      </c>
      <c r="AL6">
        <v>1.4930000000000001</v>
      </c>
    </row>
    <row r="7" spans="1:39" x14ac:dyDescent="0.2">
      <c r="A7" s="3" t="s">
        <v>134</v>
      </c>
      <c r="B7" t="s">
        <v>132</v>
      </c>
      <c r="Q7">
        <v>1.2E-2</v>
      </c>
      <c r="R7">
        <v>0.01</v>
      </c>
      <c r="Y7">
        <v>0.05</v>
      </c>
      <c r="Z7">
        <v>0.05</v>
      </c>
      <c r="AD7">
        <v>3.0000000000000001E-3</v>
      </c>
      <c r="AE7">
        <v>0.06</v>
      </c>
    </row>
    <row r="8" spans="1:39" x14ac:dyDescent="0.2">
      <c r="A8" s="3" t="s">
        <v>133</v>
      </c>
      <c r="B8" t="s">
        <v>132</v>
      </c>
      <c r="C8">
        <v>171</v>
      </c>
      <c r="D8">
        <v>184</v>
      </c>
      <c r="E8">
        <v>183</v>
      </c>
      <c r="F8">
        <v>187</v>
      </c>
      <c r="G8">
        <v>20.28</v>
      </c>
      <c r="J8">
        <v>21.28</v>
      </c>
      <c r="L8">
        <v>2.875</v>
      </c>
      <c r="M8">
        <v>3.22</v>
      </c>
      <c r="Q8">
        <v>23.67</v>
      </c>
      <c r="R8">
        <v>134.30000000000001</v>
      </c>
      <c r="V8">
        <v>60</v>
      </c>
      <c r="W8">
        <v>10</v>
      </c>
      <c r="X8">
        <v>0.1</v>
      </c>
      <c r="Y8">
        <v>65.900000000000006</v>
      </c>
      <c r="Z8">
        <v>100.8</v>
      </c>
      <c r="AA8">
        <v>197.1</v>
      </c>
      <c r="AB8">
        <v>62.3</v>
      </c>
      <c r="AC8">
        <v>276.7</v>
      </c>
      <c r="AD8">
        <v>164.5</v>
      </c>
      <c r="AE8">
        <v>204.5</v>
      </c>
      <c r="AK8">
        <v>14.6</v>
      </c>
      <c r="AL8">
        <v>168.3</v>
      </c>
    </row>
    <row r="9" spans="1:39" x14ac:dyDescent="0.2">
      <c r="A9" s="3" t="s">
        <v>131</v>
      </c>
      <c r="B9" t="s">
        <v>130</v>
      </c>
      <c r="C9">
        <v>8</v>
      </c>
      <c r="D9">
        <v>8</v>
      </c>
      <c r="E9">
        <v>8</v>
      </c>
      <c r="F9">
        <v>8</v>
      </c>
      <c r="G9">
        <v>2.7749999999999999</v>
      </c>
      <c r="H9">
        <v>95.8</v>
      </c>
      <c r="I9">
        <v>50.15</v>
      </c>
      <c r="J9">
        <v>2.17</v>
      </c>
      <c r="L9">
        <v>0.01</v>
      </c>
      <c r="M9">
        <v>0.01</v>
      </c>
      <c r="N9">
        <v>45</v>
      </c>
      <c r="O9">
        <v>40</v>
      </c>
      <c r="P9">
        <v>50</v>
      </c>
      <c r="Q9">
        <v>3.1019999999999999</v>
      </c>
      <c r="R9">
        <v>35</v>
      </c>
      <c r="S9">
        <v>2.29</v>
      </c>
      <c r="T9">
        <v>1.79</v>
      </c>
      <c r="U9">
        <v>2.94</v>
      </c>
      <c r="V9">
        <v>9.9</v>
      </c>
      <c r="W9">
        <v>3.3</v>
      </c>
      <c r="X9">
        <v>3.4649999999999999</v>
      </c>
      <c r="Y9">
        <v>1.8480000000000001</v>
      </c>
      <c r="Z9">
        <v>3.1680000000000001</v>
      </c>
      <c r="AA9">
        <v>73.400000000000006</v>
      </c>
      <c r="AB9">
        <v>17.89</v>
      </c>
      <c r="AC9">
        <v>6.95</v>
      </c>
      <c r="AD9">
        <v>6.7249999999999996</v>
      </c>
      <c r="AE9">
        <v>4.71</v>
      </c>
      <c r="AF9">
        <v>29.1</v>
      </c>
      <c r="AG9">
        <v>4.8</v>
      </c>
      <c r="AH9">
        <v>4.2</v>
      </c>
      <c r="AI9">
        <v>3</v>
      </c>
      <c r="AJ9">
        <v>1.5</v>
      </c>
      <c r="AK9">
        <v>8</v>
      </c>
      <c r="AL9">
        <v>3.6269999999999998</v>
      </c>
      <c r="AM9">
        <v>5.1059999999999999</v>
      </c>
    </row>
    <row r="10" spans="1:39" x14ac:dyDescent="0.2">
      <c r="A10" s="3" t="s">
        <v>129</v>
      </c>
      <c r="B10" t="s">
        <v>126</v>
      </c>
      <c r="C10">
        <v>104</v>
      </c>
      <c r="D10">
        <v>104</v>
      </c>
      <c r="E10">
        <v>104</v>
      </c>
      <c r="F10">
        <v>104</v>
      </c>
      <c r="G10">
        <v>16.63</v>
      </c>
      <c r="H10">
        <v>7.742</v>
      </c>
      <c r="I10">
        <v>8.0879999999999992</v>
      </c>
      <c r="J10">
        <v>11.7</v>
      </c>
      <c r="K10">
        <v>0.28000000000000003</v>
      </c>
      <c r="L10">
        <v>0.01</v>
      </c>
      <c r="M10">
        <v>0.01</v>
      </c>
      <c r="N10">
        <v>40</v>
      </c>
      <c r="O10">
        <v>15</v>
      </c>
      <c r="P10">
        <v>30</v>
      </c>
      <c r="Q10">
        <v>60.6</v>
      </c>
      <c r="R10">
        <v>50</v>
      </c>
      <c r="S10">
        <v>43.28</v>
      </c>
      <c r="T10">
        <v>18.399999999999999</v>
      </c>
      <c r="U10">
        <v>109.1</v>
      </c>
      <c r="V10">
        <v>37.5</v>
      </c>
      <c r="W10">
        <v>35</v>
      </c>
      <c r="X10">
        <v>25</v>
      </c>
      <c r="Y10">
        <v>17</v>
      </c>
      <c r="Z10">
        <v>29.8</v>
      </c>
      <c r="AA10">
        <v>145.80000000000001</v>
      </c>
      <c r="AB10">
        <v>10.56</v>
      </c>
      <c r="AC10">
        <v>13.71</v>
      </c>
      <c r="AD10">
        <v>11.08</v>
      </c>
      <c r="AE10">
        <v>14.67</v>
      </c>
      <c r="AF10">
        <v>178.9</v>
      </c>
      <c r="AG10">
        <v>15</v>
      </c>
      <c r="AH10">
        <v>15</v>
      </c>
      <c r="AI10">
        <v>23</v>
      </c>
      <c r="AJ10">
        <v>15</v>
      </c>
      <c r="AK10">
        <v>30.2</v>
      </c>
      <c r="AL10">
        <v>401.4</v>
      </c>
    </row>
    <row r="11" spans="1:39" x14ac:dyDescent="0.2">
      <c r="A11" s="3" t="s">
        <v>128</v>
      </c>
      <c r="B11" t="s">
        <v>126</v>
      </c>
      <c r="C11">
        <v>187</v>
      </c>
      <c r="D11">
        <v>188</v>
      </c>
      <c r="E11">
        <v>186</v>
      </c>
      <c r="F11">
        <v>187</v>
      </c>
      <c r="G11">
        <v>63.61</v>
      </c>
      <c r="J11">
        <v>143.19999999999999</v>
      </c>
      <c r="K11">
        <v>7.35</v>
      </c>
      <c r="L11">
        <v>12</v>
      </c>
      <c r="M11">
        <v>8</v>
      </c>
      <c r="N11">
        <v>120</v>
      </c>
      <c r="O11">
        <v>50</v>
      </c>
      <c r="P11">
        <v>90</v>
      </c>
      <c r="Q11">
        <v>176.2</v>
      </c>
      <c r="R11">
        <v>275</v>
      </c>
      <c r="S11">
        <v>88.53</v>
      </c>
      <c r="T11">
        <v>84.3</v>
      </c>
      <c r="U11">
        <v>234.8</v>
      </c>
      <c r="Y11">
        <v>136.80000000000001</v>
      </c>
      <c r="Z11">
        <v>149.30000000000001</v>
      </c>
      <c r="AA11">
        <v>318.7</v>
      </c>
      <c r="AB11">
        <v>316.8</v>
      </c>
      <c r="AC11">
        <v>461.4</v>
      </c>
      <c r="AD11">
        <v>262.8</v>
      </c>
      <c r="AE11">
        <v>291.7</v>
      </c>
      <c r="AF11">
        <v>49</v>
      </c>
      <c r="AG11">
        <v>125</v>
      </c>
      <c r="AH11">
        <v>125</v>
      </c>
      <c r="AI11">
        <v>125</v>
      </c>
      <c r="AJ11">
        <v>125</v>
      </c>
      <c r="AK11">
        <v>89.3</v>
      </c>
      <c r="AL11">
        <v>29.36</v>
      </c>
      <c r="AM11">
        <v>21.07</v>
      </c>
    </row>
    <row r="12" spans="1:39" x14ac:dyDescent="0.2">
      <c r="A12" s="3" t="s">
        <v>127</v>
      </c>
      <c r="B12" t="s">
        <v>126</v>
      </c>
      <c r="C12">
        <v>20</v>
      </c>
      <c r="D12">
        <v>20</v>
      </c>
      <c r="E12">
        <v>20</v>
      </c>
      <c r="F12">
        <v>20</v>
      </c>
      <c r="G12">
        <v>15.38</v>
      </c>
      <c r="H12">
        <v>17.600000000000001</v>
      </c>
      <c r="I12">
        <v>10.95</v>
      </c>
      <c r="J12">
        <v>17.04</v>
      </c>
      <c r="K12">
        <v>1.0900000000000001</v>
      </c>
      <c r="N12">
        <v>40</v>
      </c>
      <c r="O12">
        <v>10</v>
      </c>
      <c r="P12">
        <v>20</v>
      </c>
      <c r="Q12">
        <v>26.8</v>
      </c>
      <c r="R12">
        <v>40</v>
      </c>
      <c r="S12">
        <v>30.82</v>
      </c>
      <c r="T12">
        <v>8.92</v>
      </c>
      <c r="U12">
        <v>41.17</v>
      </c>
      <c r="V12">
        <v>65</v>
      </c>
      <c r="W12">
        <v>65</v>
      </c>
      <c r="X12">
        <v>65</v>
      </c>
      <c r="Y12">
        <v>16.2</v>
      </c>
      <c r="Z12">
        <v>19.7</v>
      </c>
      <c r="AA12">
        <v>56</v>
      </c>
      <c r="AB12">
        <v>14.13</v>
      </c>
      <c r="AC12">
        <v>32.44</v>
      </c>
      <c r="AD12">
        <v>18.03</v>
      </c>
      <c r="AE12">
        <v>24.93</v>
      </c>
      <c r="AF12">
        <v>17.899999999999999</v>
      </c>
      <c r="AG12">
        <v>15</v>
      </c>
      <c r="AH12">
        <v>15</v>
      </c>
      <c r="AI12">
        <v>18</v>
      </c>
      <c r="AJ12">
        <v>15</v>
      </c>
      <c r="AK12">
        <v>13.9</v>
      </c>
      <c r="AL12">
        <v>21.67</v>
      </c>
      <c r="AM12">
        <v>17.559999999999999</v>
      </c>
    </row>
    <row r="13" spans="1:39" x14ac:dyDescent="0.2">
      <c r="A13" s="3" t="s">
        <v>125</v>
      </c>
      <c r="B13" t="s">
        <v>124</v>
      </c>
      <c r="J13">
        <v>32.96</v>
      </c>
      <c r="L13">
        <v>2.64</v>
      </c>
      <c r="M13">
        <v>1.238</v>
      </c>
      <c r="N13">
        <v>150</v>
      </c>
      <c r="O13">
        <v>5</v>
      </c>
      <c r="P13">
        <v>10</v>
      </c>
      <c r="S13">
        <v>18.3</v>
      </c>
      <c r="T13">
        <v>19.559999999999999</v>
      </c>
      <c r="U13">
        <v>90.26</v>
      </c>
      <c r="W13" s="2"/>
      <c r="X13" s="2"/>
      <c r="Y13">
        <v>52.8</v>
      </c>
      <c r="Z13">
        <v>60.49</v>
      </c>
      <c r="AA13">
        <v>137.80000000000001</v>
      </c>
      <c r="AB13">
        <v>166.5</v>
      </c>
      <c r="AC13">
        <v>62.28</v>
      </c>
      <c r="AF13">
        <v>28.7</v>
      </c>
      <c r="AG13">
        <v>65</v>
      </c>
      <c r="AH13">
        <v>65</v>
      </c>
      <c r="AI13">
        <v>65</v>
      </c>
      <c r="AJ13">
        <v>65</v>
      </c>
      <c r="AK13">
        <v>38.5</v>
      </c>
    </row>
    <row r="14" spans="1:39" x14ac:dyDescent="0.2">
      <c r="A14" s="3" t="s">
        <v>123</v>
      </c>
      <c r="B14" t="s">
        <v>122</v>
      </c>
      <c r="C14">
        <v>0.08</v>
      </c>
      <c r="D14">
        <v>0.1</v>
      </c>
      <c r="E14">
        <v>0.13</v>
      </c>
      <c r="F14">
        <v>0.08</v>
      </c>
      <c r="H14">
        <v>0.32490000000000002</v>
      </c>
      <c r="I14">
        <v>1.29E-2</v>
      </c>
      <c r="J14">
        <v>6.6769999999999996E-2</v>
      </c>
      <c r="K14">
        <v>10.08</v>
      </c>
      <c r="N14">
        <v>0.1</v>
      </c>
      <c r="O14">
        <v>0.05</v>
      </c>
      <c r="P14">
        <v>0.1</v>
      </c>
      <c r="S14">
        <v>0.04</v>
      </c>
      <c r="T14">
        <v>0.05</v>
      </c>
      <c r="U14">
        <v>0.42</v>
      </c>
      <c r="W14" s="2"/>
      <c r="X14" s="2"/>
      <c r="AA14">
        <v>0.28000000000000003</v>
      </c>
      <c r="AB14" s="2">
        <v>1.4999999999999999E-4</v>
      </c>
      <c r="AC14" s="2">
        <v>1.8000000000000001E-4</v>
      </c>
      <c r="AF14">
        <v>0.09</v>
      </c>
      <c r="AG14">
        <v>7.0000000000000007E-2</v>
      </c>
      <c r="AH14">
        <v>7.0000000000000007E-2</v>
      </c>
      <c r="AI14">
        <v>7.0000000000000007E-2</v>
      </c>
      <c r="AJ14">
        <v>7.0000000000000007E-2</v>
      </c>
      <c r="AL14">
        <v>0.25950000000000001</v>
      </c>
    </row>
    <row r="15" spans="1:39" x14ac:dyDescent="0.2">
      <c r="A15" s="3" t="s">
        <v>121</v>
      </c>
      <c r="B15" t="s">
        <v>120</v>
      </c>
      <c r="C15">
        <v>0.05</v>
      </c>
      <c r="D15">
        <v>0.04</v>
      </c>
      <c r="E15">
        <v>0.04</v>
      </c>
      <c r="F15">
        <v>0.03</v>
      </c>
      <c r="G15">
        <v>1.9550000000000001E-2</v>
      </c>
      <c r="J15">
        <v>5.824E-2</v>
      </c>
      <c r="K15">
        <v>2.6700000000000001E-3</v>
      </c>
      <c r="S15">
        <v>0.96</v>
      </c>
      <c r="T15">
        <v>0.33</v>
      </c>
      <c r="U15">
        <v>14.32</v>
      </c>
      <c r="Y15">
        <v>0.01</v>
      </c>
      <c r="Z15">
        <v>0.01</v>
      </c>
      <c r="AA15">
        <v>0.01</v>
      </c>
      <c r="AB15" s="2">
        <v>1.7000000000000001E-4</v>
      </c>
      <c r="AC15" s="2">
        <v>3.8999999999999999E-4</v>
      </c>
      <c r="AG15">
        <v>0.05</v>
      </c>
      <c r="AH15">
        <v>0.05</v>
      </c>
      <c r="AI15">
        <v>0.05</v>
      </c>
      <c r="AJ15">
        <v>0.05</v>
      </c>
      <c r="AL15">
        <v>1.7789999999999999</v>
      </c>
      <c r="AM15">
        <v>1.7609999999999999</v>
      </c>
    </row>
    <row r="16" spans="1:39" x14ac:dyDescent="0.2">
      <c r="A16" s="3" t="s">
        <v>119</v>
      </c>
      <c r="B16" t="s">
        <v>118</v>
      </c>
      <c r="C16">
        <v>0.05</v>
      </c>
      <c r="D16">
        <v>0.04</v>
      </c>
      <c r="E16">
        <v>0.04</v>
      </c>
      <c r="F16">
        <v>0.03</v>
      </c>
      <c r="H16">
        <v>2.222</v>
      </c>
      <c r="I16">
        <v>0.96760000000000002</v>
      </c>
      <c r="J16">
        <v>3.4099999999999998E-2</v>
      </c>
      <c r="K16">
        <v>0.69</v>
      </c>
      <c r="N16">
        <v>0.01</v>
      </c>
      <c r="O16">
        <v>0.01</v>
      </c>
      <c r="P16">
        <v>0.01</v>
      </c>
      <c r="W16" s="2"/>
      <c r="X16" s="2"/>
      <c r="AA16">
        <v>0.45</v>
      </c>
      <c r="AG16">
        <v>4.0000000000000001E-3</v>
      </c>
      <c r="AH16">
        <v>4.0000000000000001E-3</v>
      </c>
      <c r="AI16">
        <v>4.0000000000000001E-3</v>
      </c>
      <c r="AJ16">
        <v>4.0000000000000001E-3</v>
      </c>
      <c r="AL16">
        <v>0.26100000000000001</v>
      </c>
      <c r="AM16">
        <v>0.15920000000000001</v>
      </c>
    </row>
    <row r="17" spans="1:39" x14ac:dyDescent="0.2">
      <c r="A17" s="3" t="s">
        <v>117</v>
      </c>
      <c r="B17" t="s">
        <v>116</v>
      </c>
      <c r="C17">
        <v>0.02</v>
      </c>
      <c r="D17">
        <v>0.02</v>
      </c>
      <c r="E17">
        <v>0.03</v>
      </c>
      <c r="F17">
        <v>0.03</v>
      </c>
      <c r="G17">
        <v>4.4479999999999997E-3</v>
      </c>
      <c r="H17">
        <v>2.456</v>
      </c>
      <c r="I17">
        <v>1.21</v>
      </c>
      <c r="J17">
        <v>9.5999999999999992E-3</v>
      </c>
      <c r="K17">
        <v>0.25</v>
      </c>
      <c r="N17">
        <v>1E-3</v>
      </c>
      <c r="O17">
        <v>1E-3</v>
      </c>
      <c r="P17">
        <v>1E-3</v>
      </c>
      <c r="S17">
        <v>0.02</v>
      </c>
      <c r="T17">
        <v>0.01</v>
      </c>
      <c r="U17">
        <v>0.41</v>
      </c>
      <c r="W17" s="2"/>
      <c r="X17" s="2"/>
      <c r="AA17">
        <v>0.03</v>
      </c>
      <c r="AB17" s="2">
        <v>2.0000000000000002E-5</v>
      </c>
      <c r="AC17" s="2">
        <v>3.0000000000000001E-5</v>
      </c>
      <c r="AF17">
        <v>0.01</v>
      </c>
      <c r="AG17">
        <v>1.4999999999999999E-2</v>
      </c>
      <c r="AH17">
        <v>0.02</v>
      </c>
      <c r="AI17">
        <v>2.8000000000000001E-2</v>
      </c>
      <c r="AJ17">
        <v>1.4999999999999999E-2</v>
      </c>
      <c r="AL17">
        <v>0.16750000000000001</v>
      </c>
      <c r="AM17">
        <v>0.13739999999999999</v>
      </c>
    </row>
    <row r="18" spans="1:39" x14ac:dyDescent="0.2">
      <c r="A18" s="3" t="s">
        <v>115</v>
      </c>
      <c r="B18" t="s">
        <v>114</v>
      </c>
      <c r="C18">
        <v>0.08</v>
      </c>
      <c r="D18">
        <v>0.09</v>
      </c>
      <c r="E18">
        <v>0.09</v>
      </c>
      <c r="F18">
        <v>0.08</v>
      </c>
      <c r="G18">
        <v>5.8840000000000003E-3</v>
      </c>
      <c r="H18">
        <v>6.87</v>
      </c>
      <c r="I18">
        <v>6.1189999999999998</v>
      </c>
      <c r="J18">
        <v>4.7449999999999999E-2</v>
      </c>
      <c r="K18">
        <v>1.01</v>
      </c>
      <c r="N18">
        <v>0.01</v>
      </c>
      <c r="O18">
        <v>0.01</v>
      </c>
      <c r="P18">
        <v>0.01</v>
      </c>
      <c r="S18">
        <v>0.1</v>
      </c>
      <c r="T18">
        <v>0.12</v>
      </c>
      <c r="U18">
        <v>4</v>
      </c>
      <c r="AA18">
        <v>0.05</v>
      </c>
      <c r="AB18" s="2">
        <v>5.9000000000000003E-4</v>
      </c>
      <c r="AC18" s="2">
        <v>1.9000000000000001E-4</v>
      </c>
      <c r="AF18">
        <v>0.02</v>
      </c>
      <c r="AG18">
        <v>4.4999999999999998E-2</v>
      </c>
      <c r="AH18">
        <v>1.4999999999999999E-2</v>
      </c>
      <c r="AI18">
        <v>0.03</v>
      </c>
      <c r="AJ18">
        <v>5.0000000000000001E-3</v>
      </c>
      <c r="AL18">
        <v>0.79800000000000004</v>
      </c>
      <c r="AM18">
        <v>0.64270000000000005</v>
      </c>
    </row>
    <row r="19" spans="1:39" x14ac:dyDescent="0.2">
      <c r="A19" s="3" t="s">
        <v>113</v>
      </c>
      <c r="B19" t="s">
        <v>0</v>
      </c>
      <c r="J19">
        <v>-1.629</v>
      </c>
      <c r="L19">
        <v>-3.504</v>
      </c>
      <c r="M19">
        <v>-4</v>
      </c>
      <c r="N19">
        <v>-1.179</v>
      </c>
      <c r="O19">
        <v>-2.76</v>
      </c>
      <c r="P19">
        <v>-2.2810000000000001</v>
      </c>
      <c r="S19">
        <v>-2.0459999999999998</v>
      </c>
      <c r="T19">
        <v>-1.9750000000000001</v>
      </c>
      <c r="U19">
        <v>-1.125</v>
      </c>
      <c r="Y19">
        <v>-1.4690000000000001</v>
      </c>
      <c r="Z19">
        <v>-1.411</v>
      </c>
      <c r="AA19">
        <v>-0.94099999999999995</v>
      </c>
      <c r="AB19">
        <v>-0.78149999999999997</v>
      </c>
      <c r="AC19">
        <v>-1.135</v>
      </c>
      <c r="AF19">
        <v>-2.0699999999999998</v>
      </c>
      <c r="AG19">
        <v>-1.363</v>
      </c>
      <c r="AH19">
        <v>-1.365</v>
      </c>
      <c r="AI19">
        <v>-1.3720000000000001</v>
      </c>
      <c r="AJ19">
        <v>-1.365</v>
      </c>
      <c r="AK19">
        <v>-1.72</v>
      </c>
    </row>
    <row r="20" spans="1:39" x14ac:dyDescent="0.2">
      <c r="A20" s="3" t="s">
        <v>112</v>
      </c>
      <c r="B20" t="s">
        <v>0</v>
      </c>
      <c r="J20">
        <v>-6.3280000000000003</v>
      </c>
      <c r="S20">
        <v>-6.8760000000000003</v>
      </c>
      <c r="T20">
        <v>-6.7930000000000001</v>
      </c>
      <c r="U20">
        <v>-1.274</v>
      </c>
      <c r="AA20">
        <v>-8.9239999999999995</v>
      </c>
      <c r="AB20">
        <v>-16.47</v>
      </c>
      <c r="AC20">
        <v>-15.1</v>
      </c>
      <c r="AF20">
        <v>-10.23</v>
      </c>
    </row>
    <row r="21" spans="1:39" x14ac:dyDescent="0.2">
      <c r="A21" s="3" t="s">
        <v>111</v>
      </c>
      <c r="B21" t="s">
        <v>0</v>
      </c>
      <c r="AA21">
        <v>-10.87</v>
      </c>
      <c r="AB21">
        <v>-13.99</v>
      </c>
      <c r="AC21">
        <v>-14.54</v>
      </c>
    </row>
    <row r="22" spans="1:39" x14ac:dyDescent="0.2">
      <c r="A22" s="3" t="s">
        <v>110</v>
      </c>
      <c r="B22" t="s">
        <v>0</v>
      </c>
      <c r="C22">
        <v>-1.3660000000000001</v>
      </c>
      <c r="D22">
        <v>-1.2230000000000001</v>
      </c>
      <c r="E22">
        <v>-0.82599999999999996</v>
      </c>
      <c r="F22">
        <v>-0.58140000000000003</v>
      </c>
      <c r="G22">
        <v>-1.367</v>
      </c>
      <c r="J22">
        <v>0.37559999999999999</v>
      </c>
      <c r="K22">
        <v>-1.9630000000000001</v>
      </c>
      <c r="L22">
        <v>-2.3390000000000001E-2</v>
      </c>
      <c r="M22">
        <v>-9.8909999999999998E-2</v>
      </c>
      <c r="N22">
        <v>-0.45710000000000001</v>
      </c>
      <c r="O22">
        <v>-0.4491</v>
      </c>
      <c r="P22">
        <v>-0.22439999999999999</v>
      </c>
      <c r="R22">
        <v>-2.036</v>
      </c>
      <c r="S22">
        <v>-1.016</v>
      </c>
      <c r="T22">
        <v>-0.12509999999999999</v>
      </c>
      <c r="U22">
        <v>0.29730000000000001</v>
      </c>
      <c r="Y22">
        <v>-0.29499999999999998</v>
      </c>
      <c r="Z22">
        <v>-0.28050000000000003</v>
      </c>
      <c r="AA22">
        <v>-2.0529999999999999</v>
      </c>
      <c r="AB22">
        <v>-1.2250000000000001</v>
      </c>
      <c r="AC22">
        <v>-0.41360000000000002</v>
      </c>
      <c r="AD22">
        <v>-1.669</v>
      </c>
      <c r="AF22">
        <v>-2.6949999999999998</v>
      </c>
      <c r="AG22">
        <v>0.151</v>
      </c>
      <c r="AH22">
        <v>0.34210000000000002</v>
      </c>
      <c r="AI22">
        <v>0.3805</v>
      </c>
      <c r="AJ22">
        <v>0.5706</v>
      </c>
      <c r="AL22">
        <v>-0.89910000000000001</v>
      </c>
      <c r="AM22">
        <v>-0.70269999999999999</v>
      </c>
    </row>
    <row r="23" spans="1:39" x14ac:dyDescent="0.2">
      <c r="A23" s="3" t="s">
        <v>109</v>
      </c>
      <c r="B23" t="s">
        <v>0</v>
      </c>
      <c r="J23">
        <v>-8.6219999999999999</v>
      </c>
      <c r="L23">
        <v>-15.55</v>
      </c>
      <c r="M23">
        <v>-15.86</v>
      </c>
      <c r="N23">
        <v>-7.0469999999999997</v>
      </c>
      <c r="O23">
        <v>-9.1780000000000008</v>
      </c>
      <c r="P23">
        <v>-8.3409999999999993</v>
      </c>
      <c r="S23">
        <v>-7.7160000000000002</v>
      </c>
      <c r="T23">
        <v>-8.3670000000000009</v>
      </c>
      <c r="U23">
        <v>-6.367</v>
      </c>
      <c r="Y23">
        <v>-8.1050000000000004</v>
      </c>
      <c r="Z23">
        <v>-7.5869999999999997</v>
      </c>
      <c r="AA23">
        <v>-6.0270000000000001</v>
      </c>
      <c r="AB23">
        <v>-8.1509999999999998</v>
      </c>
      <c r="AC23">
        <v>-8.4480000000000004</v>
      </c>
      <c r="AF23">
        <v>-6.2450000000000001</v>
      </c>
      <c r="AG23">
        <v>-8.1120000000000001</v>
      </c>
      <c r="AH23">
        <v>-8.11</v>
      </c>
      <c r="AI23">
        <v>-7.7450000000000001</v>
      </c>
      <c r="AJ23">
        <v>-8.1080000000000005</v>
      </c>
      <c r="AK23">
        <v>-7.6779999999999999</v>
      </c>
    </row>
    <row r="24" spans="1:39" x14ac:dyDescent="0.2">
      <c r="A24" s="3" t="s">
        <v>108</v>
      </c>
      <c r="B24" t="s">
        <v>0</v>
      </c>
      <c r="C24">
        <v>-10.45</v>
      </c>
      <c r="D24">
        <v>-10.11</v>
      </c>
      <c r="E24">
        <v>-9.1129999999999995</v>
      </c>
      <c r="F24">
        <v>-8.4740000000000002</v>
      </c>
      <c r="G24">
        <v>-9.657</v>
      </c>
      <c r="H24">
        <v>-9.3209999999999997</v>
      </c>
      <c r="I24">
        <v>-9.3219999999999992</v>
      </c>
      <c r="J24">
        <v>-5.6740000000000004</v>
      </c>
      <c r="K24">
        <v>-11.34</v>
      </c>
      <c r="N24">
        <v>-6.9939999999999998</v>
      </c>
      <c r="O24">
        <v>-7.1680000000000001</v>
      </c>
      <c r="P24">
        <v>-6.62</v>
      </c>
      <c r="R24">
        <v>-11.77</v>
      </c>
      <c r="S24">
        <v>-8.5229999999999997</v>
      </c>
      <c r="T24">
        <v>-7.1070000000000002</v>
      </c>
      <c r="U24">
        <v>-5.7080000000000002</v>
      </c>
      <c r="V24">
        <v>-6.9210000000000003</v>
      </c>
      <c r="W24">
        <v>-6.891</v>
      </c>
      <c r="Y24">
        <v>-7.601</v>
      </c>
      <c r="Z24">
        <v>-7.4690000000000003</v>
      </c>
      <c r="AA24">
        <v>-11.65</v>
      </c>
      <c r="AB24">
        <v>-11.05</v>
      </c>
      <c r="AC24">
        <v>-8.5690000000000008</v>
      </c>
      <c r="AD24">
        <v>-11.55</v>
      </c>
      <c r="AF24">
        <v>-12.32</v>
      </c>
      <c r="AG24">
        <v>-6.2670000000000003</v>
      </c>
      <c r="AH24">
        <v>-5.7009999999999996</v>
      </c>
      <c r="AI24">
        <v>-5.4240000000000004</v>
      </c>
      <c r="AJ24">
        <v>-5.0119999999999996</v>
      </c>
      <c r="AL24">
        <v>-7.1029999999999998</v>
      </c>
      <c r="AM24">
        <v>-6.4980000000000002</v>
      </c>
    </row>
    <row r="25" spans="1:39" x14ac:dyDescent="0.2">
      <c r="A25" s="3" t="s">
        <v>107</v>
      </c>
      <c r="B25" t="s">
        <v>0</v>
      </c>
      <c r="C25">
        <v>-11.03</v>
      </c>
      <c r="D25">
        <v>-10.72</v>
      </c>
      <c r="E25">
        <v>-9.4440000000000008</v>
      </c>
      <c r="F25">
        <v>-9.0809999999999995</v>
      </c>
      <c r="G25">
        <v>-11.99</v>
      </c>
      <c r="H25">
        <v>-2.3570000000000002</v>
      </c>
      <c r="I25">
        <v>-2.6909999999999998</v>
      </c>
      <c r="J25">
        <v>-9.1280000000000001</v>
      </c>
      <c r="K25">
        <v>-4.4889999999999999</v>
      </c>
      <c r="N25">
        <v>-10.7</v>
      </c>
      <c r="O25">
        <v>-9.1129999999999995</v>
      </c>
      <c r="P25">
        <v>-9.0690000000000008</v>
      </c>
      <c r="S25">
        <v>-9.6449999999999996</v>
      </c>
      <c r="T25">
        <v>-9.42</v>
      </c>
      <c r="U25">
        <v>-4.47</v>
      </c>
      <c r="AA25">
        <v>-13.39</v>
      </c>
      <c r="AB25">
        <v>-20.45</v>
      </c>
      <c r="AC25">
        <v>-18.260000000000002</v>
      </c>
      <c r="AF25">
        <v>-14.19</v>
      </c>
      <c r="AG25">
        <v>-4.42</v>
      </c>
      <c r="AH25">
        <v>-3.2850000000000001</v>
      </c>
      <c r="AI25">
        <v>-2.6920000000000002</v>
      </c>
      <c r="AJ25">
        <v>-2.7370000000000001</v>
      </c>
      <c r="AL25">
        <v>-6.1429999999999998</v>
      </c>
      <c r="AM25">
        <v>-6.282</v>
      </c>
    </row>
    <row r="26" spans="1:39" x14ac:dyDescent="0.2">
      <c r="A26" s="3" t="s">
        <v>106</v>
      </c>
      <c r="B26" t="s">
        <v>0</v>
      </c>
      <c r="C26">
        <v>-15.81</v>
      </c>
      <c r="D26">
        <v>-15.61</v>
      </c>
      <c r="E26">
        <v>-15.39</v>
      </c>
      <c r="F26">
        <v>-15.81</v>
      </c>
      <c r="H26">
        <v>-14.55</v>
      </c>
      <c r="I26">
        <v>-17.36</v>
      </c>
      <c r="J26">
        <v>-16.010000000000002</v>
      </c>
      <c r="K26">
        <v>-11.65</v>
      </c>
      <c r="N26">
        <v>-15.58</v>
      </c>
      <c r="O26">
        <v>-16.190000000000001</v>
      </c>
      <c r="P26">
        <v>-15.59</v>
      </c>
      <c r="S26">
        <v>-16.41</v>
      </c>
      <c r="T26">
        <v>-16.23</v>
      </c>
      <c r="U26">
        <v>-14.4</v>
      </c>
      <c r="AA26">
        <v>-14.72</v>
      </c>
      <c r="AB26">
        <v>-21.26</v>
      </c>
      <c r="AC26">
        <v>-21.1</v>
      </c>
      <c r="AF26">
        <v>-15.7</v>
      </c>
      <c r="AG26">
        <v>-15.93</v>
      </c>
      <c r="AH26">
        <v>-15.94</v>
      </c>
      <c r="AI26">
        <v>-15.94</v>
      </c>
      <c r="AJ26">
        <v>-15.97</v>
      </c>
      <c r="AL26">
        <v>-14.79</v>
      </c>
    </row>
    <row r="27" spans="1:39" x14ac:dyDescent="0.2">
      <c r="A27" s="3" t="s">
        <v>105</v>
      </c>
      <c r="B27" t="s">
        <v>0</v>
      </c>
      <c r="J27">
        <v>-2.274</v>
      </c>
      <c r="L27">
        <v>-4.1500000000000004</v>
      </c>
      <c r="M27">
        <v>-4.6449999999999996</v>
      </c>
      <c r="N27">
        <v>-1.8240000000000001</v>
      </c>
      <c r="O27">
        <v>-3.4049999999999998</v>
      </c>
      <c r="P27">
        <v>-2.9249999999999998</v>
      </c>
      <c r="S27">
        <v>-2.6909999999999998</v>
      </c>
      <c r="T27">
        <v>-2.62</v>
      </c>
      <c r="U27">
        <v>-1.77</v>
      </c>
      <c r="Y27">
        <v>-2.1139999999999999</v>
      </c>
      <c r="Z27">
        <v>-2.056</v>
      </c>
      <c r="AA27">
        <v>-1.5860000000000001</v>
      </c>
      <c r="AB27">
        <v>-1.4259999999999999</v>
      </c>
      <c r="AC27">
        <v>-1.78</v>
      </c>
      <c r="AF27">
        <v>-2.7149999999999999</v>
      </c>
      <c r="AG27">
        <v>-2.008</v>
      </c>
      <c r="AH27">
        <v>-2.0099999999999998</v>
      </c>
      <c r="AI27">
        <v>-2.0169999999999999</v>
      </c>
      <c r="AJ27">
        <v>-2.0099999999999998</v>
      </c>
      <c r="AK27">
        <v>-2.3650000000000002</v>
      </c>
    </row>
    <row r="28" spans="1:39" x14ac:dyDescent="0.2">
      <c r="A28" s="3" t="s">
        <v>104</v>
      </c>
      <c r="B28" t="s">
        <v>0</v>
      </c>
      <c r="AA28">
        <v>-9.0519999999999996</v>
      </c>
      <c r="AB28">
        <v>-9.2539999999999996</v>
      </c>
      <c r="AC28">
        <v>-9.3569999999999993</v>
      </c>
    </row>
    <row r="29" spans="1:39" x14ac:dyDescent="0.2">
      <c r="A29" s="3" t="s">
        <v>103</v>
      </c>
      <c r="B29" t="s">
        <v>0</v>
      </c>
      <c r="H29">
        <v>-22.04</v>
      </c>
      <c r="I29">
        <v>-27.89</v>
      </c>
      <c r="K29">
        <v>-14.52</v>
      </c>
      <c r="AA29">
        <v>-21.48</v>
      </c>
      <c r="AB29">
        <v>-33.36</v>
      </c>
      <c r="AC29">
        <v>-31.34</v>
      </c>
      <c r="AL29">
        <v>-19.010000000000002</v>
      </c>
    </row>
    <row r="30" spans="1:39" x14ac:dyDescent="0.2">
      <c r="A30" s="3" t="s">
        <v>102</v>
      </c>
      <c r="B30" t="s">
        <v>0</v>
      </c>
      <c r="C30">
        <v>-4.9710000000000001</v>
      </c>
      <c r="D30">
        <v>-4.875</v>
      </c>
      <c r="E30">
        <v>-4.7610000000000001</v>
      </c>
      <c r="F30">
        <v>-4.9729999999999999</v>
      </c>
      <c r="H30">
        <v>-4.3959999999999999</v>
      </c>
      <c r="I30">
        <v>-5.7969999999999997</v>
      </c>
      <c r="J30">
        <v>-5.0720000000000001</v>
      </c>
      <c r="K30">
        <v>-2.8149999999999999</v>
      </c>
      <c r="N30">
        <v>-4.9109999999999996</v>
      </c>
      <c r="O30">
        <v>-5.2140000000000004</v>
      </c>
      <c r="P30">
        <v>-4.9139999999999997</v>
      </c>
      <c r="S30">
        <v>-5.2729999999999997</v>
      </c>
      <c r="T30">
        <v>-5.1849999999999996</v>
      </c>
      <c r="U30">
        <v>-4.266</v>
      </c>
      <c r="AA30">
        <v>-4.4269999999999996</v>
      </c>
      <c r="AB30">
        <v>-7.6980000000000004</v>
      </c>
      <c r="AC30">
        <v>-7.6210000000000004</v>
      </c>
      <c r="AF30">
        <v>-4.92</v>
      </c>
      <c r="AG30">
        <v>-5.0590000000000002</v>
      </c>
      <c r="AH30">
        <v>-5.0650000000000004</v>
      </c>
      <c r="AI30">
        <v>-5.0670000000000002</v>
      </c>
      <c r="AJ30">
        <v>-5.0780000000000003</v>
      </c>
      <c r="AL30">
        <v>-4.4649999999999999</v>
      </c>
    </row>
    <row r="31" spans="1:39" x14ac:dyDescent="0.2">
      <c r="A31" s="3" t="s">
        <v>101</v>
      </c>
      <c r="B31" t="s">
        <v>0</v>
      </c>
      <c r="J31">
        <v>-5.9080000000000004</v>
      </c>
      <c r="N31">
        <v>-7.718</v>
      </c>
      <c r="O31">
        <v>-6.9349999999999996</v>
      </c>
      <c r="P31">
        <v>-6.6059999999999999</v>
      </c>
      <c r="S31">
        <v>-7.298</v>
      </c>
      <c r="T31">
        <v>-6.6870000000000003</v>
      </c>
      <c r="U31">
        <v>0.57569999999999999</v>
      </c>
      <c r="AA31">
        <v>-10.89</v>
      </c>
      <c r="AB31">
        <v>-20.66</v>
      </c>
      <c r="AC31">
        <v>-18.329999999999998</v>
      </c>
      <c r="AF31">
        <v>-12.47</v>
      </c>
      <c r="AG31">
        <v>0.56100000000000005</v>
      </c>
      <c r="AH31">
        <v>2.1920000000000002</v>
      </c>
      <c r="AI31">
        <v>3.0059999999999998</v>
      </c>
      <c r="AJ31">
        <v>3.0790000000000002</v>
      </c>
    </row>
    <row r="32" spans="1:39" x14ac:dyDescent="0.2">
      <c r="A32" s="3" t="s">
        <v>100</v>
      </c>
      <c r="B32" t="s">
        <v>0</v>
      </c>
      <c r="C32">
        <v>-6.9930000000000003</v>
      </c>
      <c r="D32">
        <v>-6.7960000000000003</v>
      </c>
      <c r="E32">
        <v>-6.1989999999999998</v>
      </c>
      <c r="F32">
        <v>-5.8019999999999996</v>
      </c>
      <c r="G32">
        <v>-6.5330000000000004</v>
      </c>
      <c r="H32">
        <v>-6.2949999999999999</v>
      </c>
      <c r="I32">
        <v>-6.2619999999999996</v>
      </c>
      <c r="J32">
        <v>-3.9710000000000001</v>
      </c>
      <c r="K32">
        <v>-7.4210000000000003</v>
      </c>
      <c r="N32">
        <v>-4.8559999999999999</v>
      </c>
      <c r="O32">
        <v>-4.8650000000000002</v>
      </c>
      <c r="P32">
        <v>-4.5860000000000003</v>
      </c>
      <c r="R32">
        <v>-7.7679999999999998</v>
      </c>
      <c r="S32">
        <v>-5.8970000000000002</v>
      </c>
      <c r="T32">
        <v>-4.8499999999999996</v>
      </c>
      <c r="U32">
        <v>-4.08</v>
      </c>
      <c r="V32">
        <v>-4.9710000000000001</v>
      </c>
      <c r="W32">
        <v>-4.9580000000000002</v>
      </c>
      <c r="Y32">
        <v>-5.22</v>
      </c>
      <c r="Z32">
        <v>-5.1520000000000001</v>
      </c>
      <c r="AA32">
        <v>-7.6859999999999999</v>
      </c>
      <c r="AB32">
        <v>-7.2930000000000001</v>
      </c>
      <c r="AC32">
        <v>-5.8769999999999998</v>
      </c>
      <c r="AD32">
        <v>-7.5830000000000002</v>
      </c>
      <c r="AF32">
        <v>-8.0259999999999998</v>
      </c>
      <c r="AG32">
        <v>-4.3150000000000004</v>
      </c>
      <c r="AH32">
        <v>-3.9420000000000002</v>
      </c>
      <c r="AI32">
        <v>-3.7829999999999999</v>
      </c>
      <c r="AJ32">
        <v>-3.4820000000000002</v>
      </c>
      <c r="AL32">
        <v>-4.95</v>
      </c>
      <c r="AM32">
        <v>-4.5670000000000002</v>
      </c>
    </row>
    <row r="33" spans="1:39" x14ac:dyDescent="0.2">
      <c r="A33" s="3" t="s">
        <v>99</v>
      </c>
      <c r="B33" t="s">
        <v>0</v>
      </c>
      <c r="C33">
        <v>-13.81</v>
      </c>
      <c r="D33">
        <v>-13.75</v>
      </c>
      <c r="E33">
        <v>-13.58</v>
      </c>
      <c r="F33">
        <v>-13.49</v>
      </c>
      <c r="G33">
        <v>-14.4</v>
      </c>
      <c r="J33">
        <v>-13.93</v>
      </c>
      <c r="S33">
        <v>-14.31</v>
      </c>
      <c r="T33">
        <v>-14.11</v>
      </c>
      <c r="U33">
        <v>-13.78</v>
      </c>
      <c r="Y33">
        <v>-14.09</v>
      </c>
      <c r="Z33">
        <v>-13.85</v>
      </c>
      <c r="AA33">
        <v>-13.16</v>
      </c>
      <c r="AB33">
        <v>-13.34</v>
      </c>
      <c r="AC33">
        <v>-13.4</v>
      </c>
      <c r="AF33">
        <v>-14.15</v>
      </c>
      <c r="AK33">
        <v>-13.4</v>
      </c>
      <c r="AL33">
        <v>-14.37</v>
      </c>
      <c r="AM33">
        <v>-14.15</v>
      </c>
    </row>
    <row r="34" spans="1:39" x14ac:dyDescent="0.2">
      <c r="A34" s="3" t="s">
        <v>98</v>
      </c>
      <c r="B34" t="s">
        <v>0</v>
      </c>
      <c r="AA34">
        <v>-21.03</v>
      </c>
      <c r="AB34">
        <v>-19.420000000000002</v>
      </c>
      <c r="AC34">
        <v>-17.84</v>
      </c>
    </row>
    <row r="35" spans="1:39" x14ac:dyDescent="0.2">
      <c r="A35" s="3" t="s">
        <v>97</v>
      </c>
      <c r="B35" t="s">
        <v>0</v>
      </c>
      <c r="C35">
        <v>-1.222</v>
      </c>
      <c r="D35">
        <v>-1.0780000000000001</v>
      </c>
      <c r="E35">
        <v>-0.68159999999999998</v>
      </c>
      <c r="F35">
        <v>-0.437</v>
      </c>
      <c r="G35">
        <v>-1.222</v>
      </c>
      <c r="J35">
        <v>0.52</v>
      </c>
      <c r="K35">
        <v>-1.819</v>
      </c>
      <c r="L35">
        <v>0.121</v>
      </c>
      <c r="M35">
        <v>4.5490000000000003E-2</v>
      </c>
      <c r="N35">
        <v>-0.31290000000000001</v>
      </c>
      <c r="O35">
        <v>-0.3049</v>
      </c>
      <c r="P35">
        <v>-8.0240000000000006E-2</v>
      </c>
      <c r="R35">
        <v>-1.8919999999999999</v>
      </c>
      <c r="S35">
        <v>-0.87109999999999999</v>
      </c>
      <c r="T35">
        <v>1.934E-2</v>
      </c>
      <c r="U35">
        <v>0.44169999999999998</v>
      </c>
      <c r="Y35">
        <v>-0.15060000000000001</v>
      </c>
      <c r="Z35">
        <v>-0.1361</v>
      </c>
      <c r="AA35">
        <v>-1.9079999999999999</v>
      </c>
      <c r="AB35">
        <v>-1.081</v>
      </c>
      <c r="AC35">
        <v>-0.26919999999999999</v>
      </c>
      <c r="AD35">
        <v>-1.5249999999999999</v>
      </c>
      <c r="AF35">
        <v>-2.5499999999999998</v>
      </c>
      <c r="AG35">
        <v>0.29520000000000002</v>
      </c>
      <c r="AH35">
        <v>0.48630000000000001</v>
      </c>
      <c r="AI35">
        <v>0.52470000000000006</v>
      </c>
      <c r="AJ35">
        <v>0.71479999999999999</v>
      </c>
      <c r="AL35">
        <v>-0.75470000000000004</v>
      </c>
      <c r="AM35">
        <v>-0.55830000000000002</v>
      </c>
    </row>
    <row r="36" spans="1:39" x14ac:dyDescent="0.2">
      <c r="A36" s="3" t="s">
        <v>96</v>
      </c>
      <c r="B36" t="s">
        <v>0</v>
      </c>
      <c r="J36">
        <v>-2.4420000000000002</v>
      </c>
      <c r="L36">
        <v>-4.3209999999999997</v>
      </c>
      <c r="M36">
        <v>-4.8170000000000002</v>
      </c>
      <c r="N36">
        <v>-1.9890000000000001</v>
      </c>
      <c r="O36">
        <v>-3.57</v>
      </c>
      <c r="P36">
        <v>-3.09</v>
      </c>
      <c r="S36">
        <v>-2.859</v>
      </c>
      <c r="T36">
        <v>-2.7879999999999998</v>
      </c>
      <c r="U36">
        <v>-1.9379999999999999</v>
      </c>
      <c r="Y36">
        <v>-2.282</v>
      </c>
      <c r="Z36">
        <v>-2.2240000000000002</v>
      </c>
      <c r="AA36">
        <v>-1.754</v>
      </c>
      <c r="AB36">
        <v>-1.5940000000000001</v>
      </c>
      <c r="AC36">
        <v>-1.948</v>
      </c>
      <c r="AF36">
        <v>-2.883</v>
      </c>
      <c r="AG36">
        <v>-2.1749999999999998</v>
      </c>
      <c r="AH36">
        <v>-2.1760000000000002</v>
      </c>
      <c r="AI36">
        <v>-2.1829999999999998</v>
      </c>
      <c r="AJ36">
        <v>-2.1760000000000002</v>
      </c>
      <c r="AK36">
        <v>-2.5329999999999999</v>
      </c>
    </row>
    <row r="37" spans="1:39" x14ac:dyDescent="0.2">
      <c r="A37" s="3" t="s">
        <v>95</v>
      </c>
      <c r="B37" t="s">
        <v>0</v>
      </c>
      <c r="J37">
        <v>-9.2289999999999992</v>
      </c>
      <c r="N37">
        <v>-8.3460000000000001</v>
      </c>
      <c r="O37">
        <v>-9.4589999999999996</v>
      </c>
      <c r="P37">
        <v>-9.1920000000000002</v>
      </c>
      <c r="S37">
        <v>-8.093</v>
      </c>
      <c r="T37">
        <v>-9.0630000000000006</v>
      </c>
      <c r="U37">
        <v>-7.0330000000000004</v>
      </c>
      <c r="AA37">
        <v>-7.048</v>
      </c>
      <c r="AB37">
        <v>-10.130000000000001</v>
      </c>
      <c r="AC37">
        <v>-10.68</v>
      </c>
      <c r="AF37">
        <v>-7.8</v>
      </c>
      <c r="AG37">
        <v>-7.1559999999999997</v>
      </c>
      <c r="AH37">
        <v>-7.03</v>
      </c>
      <c r="AI37">
        <v>-6.891</v>
      </c>
      <c r="AJ37">
        <v>-7.1529999999999996</v>
      </c>
    </row>
    <row r="38" spans="1:39" x14ac:dyDescent="0.2">
      <c r="A38" s="3" t="s">
        <v>94</v>
      </c>
      <c r="B38" t="s">
        <v>0</v>
      </c>
      <c r="J38">
        <v>-14.77</v>
      </c>
      <c r="N38">
        <v>-13.75</v>
      </c>
      <c r="O38">
        <v>-14.87</v>
      </c>
      <c r="P38">
        <v>-14.6</v>
      </c>
      <c r="S38">
        <v>-13.64</v>
      </c>
      <c r="T38">
        <v>-14.61</v>
      </c>
      <c r="U38">
        <v>-12.58</v>
      </c>
      <c r="AA38">
        <v>-12.59</v>
      </c>
      <c r="AB38">
        <v>-15.68</v>
      </c>
      <c r="AC38">
        <v>-16.23</v>
      </c>
      <c r="AF38">
        <v>-13.35</v>
      </c>
      <c r="AG38">
        <v>-12.62</v>
      </c>
      <c r="AH38">
        <v>-12.5</v>
      </c>
      <c r="AI38">
        <v>-12.36</v>
      </c>
      <c r="AJ38">
        <v>-12.62</v>
      </c>
    </row>
    <row r="39" spans="1:39" x14ac:dyDescent="0.2">
      <c r="A39" s="3" t="s">
        <v>93</v>
      </c>
      <c r="B39" t="s">
        <v>0</v>
      </c>
      <c r="C39">
        <v>-32.229999999999997</v>
      </c>
      <c r="D39">
        <v>-31.25</v>
      </c>
      <c r="E39">
        <v>-29.39</v>
      </c>
      <c r="F39">
        <v>-29.86</v>
      </c>
      <c r="J39">
        <v>-26.81</v>
      </c>
      <c r="S39">
        <v>-32.81</v>
      </c>
      <c r="T39">
        <v>-29.15</v>
      </c>
      <c r="U39">
        <v>-22.5</v>
      </c>
      <c r="AA39">
        <v>-30.7</v>
      </c>
      <c r="AB39">
        <v>-48.3</v>
      </c>
      <c r="AC39">
        <v>-45.52</v>
      </c>
      <c r="AF39">
        <v>-34.97</v>
      </c>
      <c r="AL39">
        <v>-26.78</v>
      </c>
    </row>
    <row r="40" spans="1:39" x14ac:dyDescent="0.2">
      <c r="A40" s="3" t="s">
        <v>92</v>
      </c>
      <c r="B40" t="s">
        <v>0</v>
      </c>
      <c r="C40">
        <v>-5.4249999999999998</v>
      </c>
      <c r="D40">
        <v>-5.266</v>
      </c>
      <c r="E40">
        <v>-4.4489999999999998</v>
      </c>
      <c r="F40">
        <v>-4.4009999999999998</v>
      </c>
      <c r="G40">
        <v>-7.5670000000000002</v>
      </c>
      <c r="J40">
        <v>-7.2309999999999999</v>
      </c>
      <c r="S40">
        <v>-5.7279999999999998</v>
      </c>
      <c r="T40">
        <v>-6.8940000000000001</v>
      </c>
      <c r="U40">
        <v>-2.1219999999999999</v>
      </c>
      <c r="AA40">
        <v>-5.0990000000000002</v>
      </c>
      <c r="AB40">
        <v>-14.18</v>
      </c>
      <c r="AC40">
        <v>-13.73</v>
      </c>
      <c r="AF40">
        <v>-6.6050000000000004</v>
      </c>
      <c r="AL40">
        <v>-2.5920000000000001</v>
      </c>
      <c r="AM40">
        <v>-2.6720000000000002</v>
      </c>
    </row>
    <row r="41" spans="1:39" x14ac:dyDescent="0.2">
      <c r="A41" s="3" t="s">
        <v>91</v>
      </c>
      <c r="B41" t="s">
        <v>0</v>
      </c>
      <c r="C41">
        <v>-7.173</v>
      </c>
      <c r="D41">
        <v>-7.0149999999999997</v>
      </c>
      <c r="E41">
        <v>-6.1980000000000004</v>
      </c>
      <c r="F41">
        <v>-6.149</v>
      </c>
      <c r="G41">
        <v>-9.3149999999999995</v>
      </c>
      <c r="J41">
        <v>-8.9789999999999992</v>
      </c>
      <c r="S41">
        <v>-7.476</v>
      </c>
      <c r="T41">
        <v>-8.6419999999999995</v>
      </c>
      <c r="U41">
        <v>-3.871</v>
      </c>
      <c r="AA41">
        <v>-6.8470000000000004</v>
      </c>
      <c r="AB41">
        <v>-15.93</v>
      </c>
      <c r="AC41">
        <v>-15.48</v>
      </c>
      <c r="AF41">
        <v>-8.3529999999999998</v>
      </c>
      <c r="AL41">
        <v>-4.3410000000000002</v>
      </c>
      <c r="AM41">
        <v>-4.42</v>
      </c>
    </row>
    <row r="42" spans="1:39" x14ac:dyDescent="0.2">
      <c r="A42" s="3" t="s">
        <v>90</v>
      </c>
      <c r="B42" t="s">
        <v>0</v>
      </c>
      <c r="C42">
        <v>-1.984</v>
      </c>
      <c r="D42">
        <v>-1.6990000000000001</v>
      </c>
      <c r="E42">
        <v>-0.9022</v>
      </c>
      <c r="F42">
        <v>-0.41549999999999998</v>
      </c>
      <c r="G42">
        <v>-1.653</v>
      </c>
      <c r="J42">
        <v>1.51</v>
      </c>
      <c r="K42">
        <v>-3.0859999999999999</v>
      </c>
      <c r="N42">
        <v>0.26889999999999997</v>
      </c>
      <c r="O42">
        <v>0.11210000000000001</v>
      </c>
      <c r="P42">
        <v>0.60609999999999997</v>
      </c>
      <c r="R42">
        <v>-3.206</v>
      </c>
      <c r="S42">
        <v>-0.80369999999999997</v>
      </c>
      <c r="T42">
        <v>0.45600000000000002</v>
      </c>
      <c r="U42">
        <v>1.5069999999999999</v>
      </c>
      <c r="Y42">
        <v>0.16159999999999999</v>
      </c>
      <c r="Z42">
        <v>0.23960000000000001</v>
      </c>
      <c r="AA42">
        <v>-3.181</v>
      </c>
      <c r="AB42">
        <v>-2.15</v>
      </c>
      <c r="AC42">
        <v>-0.26800000000000002</v>
      </c>
      <c r="AD42">
        <v>-2.7909999999999999</v>
      </c>
      <c r="AF42">
        <v>-4.1509999999999998</v>
      </c>
      <c r="AG42">
        <v>1.052</v>
      </c>
      <c r="AH42">
        <v>1.4339999999999999</v>
      </c>
      <c r="AI42">
        <v>1.591</v>
      </c>
      <c r="AJ42">
        <v>1.8919999999999999</v>
      </c>
      <c r="AL42">
        <v>-0.2145</v>
      </c>
      <c r="AM42">
        <v>0.2039</v>
      </c>
    </row>
    <row r="43" spans="1:39" x14ac:dyDescent="0.2">
      <c r="A43" s="3" t="s">
        <v>89</v>
      </c>
      <c r="B43" t="s">
        <v>0</v>
      </c>
      <c r="C43">
        <v>-3.5289999999999999</v>
      </c>
      <c r="D43">
        <v>-3.2440000000000002</v>
      </c>
      <c r="E43">
        <v>-2.4470000000000001</v>
      </c>
      <c r="F43">
        <v>-1.96</v>
      </c>
      <c r="G43">
        <v>-3.198</v>
      </c>
      <c r="J43">
        <v>-3.4479999999999997E-2</v>
      </c>
      <c r="K43">
        <v>-4.6639999999999997</v>
      </c>
      <c r="N43">
        <v>-1.2549999999999999</v>
      </c>
      <c r="O43">
        <v>-1.4119999999999999</v>
      </c>
      <c r="P43">
        <v>-0.91769999999999996</v>
      </c>
      <c r="R43">
        <v>-4.758</v>
      </c>
      <c r="S43">
        <v>-2.3479999999999999</v>
      </c>
      <c r="T43">
        <v>-1.0880000000000001</v>
      </c>
      <c r="U43">
        <v>-3.7429999999999998E-2</v>
      </c>
      <c r="Y43">
        <v>-1.383</v>
      </c>
      <c r="Z43">
        <v>-1.3049999999999999</v>
      </c>
      <c r="AA43">
        <v>-4.726</v>
      </c>
      <c r="AB43">
        <v>-3.6949999999999998</v>
      </c>
      <c r="AC43">
        <v>-1.8120000000000001</v>
      </c>
      <c r="AD43">
        <v>-4.3289999999999997</v>
      </c>
      <c r="AF43">
        <v>-5.6950000000000003</v>
      </c>
      <c r="AG43">
        <v>-0.48120000000000002</v>
      </c>
      <c r="AH43">
        <v>-9.9540000000000003E-2</v>
      </c>
      <c r="AI43">
        <v>5.7369999999999997E-2</v>
      </c>
      <c r="AJ43">
        <v>0.35849999999999999</v>
      </c>
      <c r="AL43">
        <v>-1.7589999999999999</v>
      </c>
      <c r="AM43">
        <v>-1.34</v>
      </c>
    </row>
    <row r="44" spans="1:39" x14ac:dyDescent="0.2">
      <c r="A44" s="3" t="s">
        <v>88</v>
      </c>
      <c r="B44" t="s">
        <v>0</v>
      </c>
      <c r="C44">
        <v>-1.984</v>
      </c>
      <c r="D44">
        <v>-1.6990000000000001</v>
      </c>
      <c r="E44">
        <v>-0.9022</v>
      </c>
      <c r="F44">
        <v>-0.41549999999999998</v>
      </c>
      <c r="G44">
        <v>-1.653</v>
      </c>
      <c r="J44">
        <v>1.51</v>
      </c>
      <c r="K44">
        <v>-3.0859999999999999</v>
      </c>
      <c r="N44">
        <v>0.26889999999999997</v>
      </c>
      <c r="O44">
        <v>0.11210000000000001</v>
      </c>
      <c r="P44">
        <v>0.60609999999999997</v>
      </c>
      <c r="R44">
        <v>-3.206</v>
      </c>
      <c r="S44">
        <v>-0.80369999999999997</v>
      </c>
      <c r="T44">
        <v>0.45600000000000002</v>
      </c>
      <c r="U44">
        <v>1.5069999999999999</v>
      </c>
      <c r="Y44">
        <v>0.16159999999999999</v>
      </c>
      <c r="Z44">
        <v>0.23960000000000001</v>
      </c>
      <c r="AA44">
        <v>-3.181</v>
      </c>
      <c r="AB44">
        <v>-2.15</v>
      </c>
      <c r="AC44">
        <v>-0.26800000000000002</v>
      </c>
      <c r="AD44">
        <v>-2.7909999999999999</v>
      </c>
      <c r="AF44">
        <v>-4.1509999999999998</v>
      </c>
      <c r="AG44">
        <v>1.052</v>
      </c>
      <c r="AH44">
        <v>1.4339999999999999</v>
      </c>
      <c r="AI44">
        <v>1.591</v>
      </c>
      <c r="AJ44">
        <v>1.8919999999999999</v>
      </c>
      <c r="AL44">
        <v>-0.2145</v>
      </c>
      <c r="AM44">
        <v>0.2039</v>
      </c>
    </row>
    <row r="45" spans="1:39" x14ac:dyDescent="0.2">
      <c r="A45" s="3" t="s">
        <v>87</v>
      </c>
      <c r="B45" t="s">
        <v>0</v>
      </c>
      <c r="J45">
        <v>-4.6870000000000003</v>
      </c>
      <c r="S45">
        <v>-4.6360000000000001</v>
      </c>
      <c r="T45">
        <v>-5.0860000000000003</v>
      </c>
      <c r="U45">
        <v>-4.03</v>
      </c>
      <c r="Y45">
        <v>-4.5339999999999998</v>
      </c>
      <c r="Z45">
        <v>-4.4269999999999996</v>
      </c>
      <c r="AA45">
        <v>-3.8340000000000001</v>
      </c>
      <c r="AB45">
        <v>-4.298</v>
      </c>
      <c r="AC45">
        <v>-4.3929999999999998</v>
      </c>
      <c r="AF45">
        <v>-4.649</v>
      </c>
      <c r="AK45">
        <v>-4.6760000000000002</v>
      </c>
    </row>
    <row r="46" spans="1:39" x14ac:dyDescent="0.2">
      <c r="A46" s="3" t="s">
        <v>86</v>
      </c>
      <c r="B46" t="s">
        <v>0</v>
      </c>
      <c r="C46">
        <v>-5.8380000000000001E-2</v>
      </c>
      <c r="D46">
        <v>-0.10050000000000001</v>
      </c>
      <c r="E46">
        <v>2.657E-2</v>
      </c>
      <c r="F46">
        <v>-4.1680000000000002E-2</v>
      </c>
      <c r="G46">
        <v>-0.32990000000000003</v>
      </c>
      <c r="J46">
        <v>0.34179999999999999</v>
      </c>
      <c r="K46">
        <v>3.7450000000000001</v>
      </c>
      <c r="S46">
        <v>1.4259999999999999</v>
      </c>
      <c r="T46">
        <v>1.085</v>
      </c>
      <c r="U46">
        <v>2.726</v>
      </c>
      <c r="Y46">
        <v>-0.45779999999999998</v>
      </c>
      <c r="Z46">
        <v>-0.4582</v>
      </c>
      <c r="AA46">
        <v>-1.397</v>
      </c>
      <c r="AB46">
        <v>-2.5409999999999999</v>
      </c>
      <c r="AC46">
        <v>-1.958</v>
      </c>
      <c r="AG46">
        <v>7.1509999999999998</v>
      </c>
      <c r="AH46">
        <v>7.52</v>
      </c>
      <c r="AI46">
        <v>7.6</v>
      </c>
      <c r="AJ46">
        <v>7.9809999999999999</v>
      </c>
      <c r="AL46">
        <v>1.798</v>
      </c>
      <c r="AM46">
        <v>1.8109999999999999</v>
      </c>
    </row>
    <row r="47" spans="1:39" x14ac:dyDescent="0.2">
      <c r="A47" s="3" t="s">
        <v>85</v>
      </c>
      <c r="B47" t="s">
        <v>0</v>
      </c>
      <c r="J47">
        <v>-48.14</v>
      </c>
      <c r="S47">
        <v>-40.04</v>
      </c>
      <c r="T47">
        <v>-45.21</v>
      </c>
      <c r="U47">
        <v>-41.07</v>
      </c>
      <c r="Y47">
        <v>-45.53</v>
      </c>
      <c r="Z47">
        <v>-45.42</v>
      </c>
      <c r="AA47">
        <v>-37.909999999999997</v>
      </c>
      <c r="AB47">
        <v>-42.77</v>
      </c>
      <c r="AC47">
        <v>-46.14</v>
      </c>
      <c r="AG47">
        <v>-32.409999999999997</v>
      </c>
      <c r="AH47">
        <v>-32.81</v>
      </c>
      <c r="AI47">
        <v>-32.909999999999997</v>
      </c>
      <c r="AJ47">
        <v>-33.270000000000003</v>
      </c>
    </row>
    <row r="48" spans="1:39" x14ac:dyDescent="0.2">
      <c r="A48" s="3" t="s">
        <v>84</v>
      </c>
      <c r="B48" t="s">
        <v>0</v>
      </c>
      <c r="C48">
        <v>-0.29670000000000002</v>
      </c>
      <c r="D48">
        <v>-0.1827</v>
      </c>
      <c r="E48">
        <v>0.66449999999999998</v>
      </c>
      <c r="F48">
        <v>0.92730000000000001</v>
      </c>
      <c r="G48">
        <v>-0.71330000000000005</v>
      </c>
      <c r="J48">
        <v>3.5150000000000001</v>
      </c>
      <c r="K48">
        <v>6.8120000000000003</v>
      </c>
      <c r="S48">
        <v>3.2869999999999999</v>
      </c>
      <c r="T48">
        <v>4.1740000000000004</v>
      </c>
      <c r="U48">
        <v>8.0210000000000008</v>
      </c>
      <c r="Y48">
        <v>0.6734</v>
      </c>
      <c r="Z48">
        <v>0.69110000000000005</v>
      </c>
      <c r="AA48">
        <v>-3.8439999999999999</v>
      </c>
      <c r="AB48">
        <v>-5.1150000000000002</v>
      </c>
      <c r="AC48">
        <v>-2.7930000000000001</v>
      </c>
      <c r="AG48">
        <v>16.8</v>
      </c>
      <c r="AH48">
        <v>17.91</v>
      </c>
      <c r="AI48">
        <v>18.149999999999999</v>
      </c>
      <c r="AJ48">
        <v>19.29</v>
      </c>
      <c r="AL48">
        <v>4.6219999999999999</v>
      </c>
      <c r="AM48">
        <v>5.0069999999999997</v>
      </c>
    </row>
    <row r="49" spans="1:39" x14ac:dyDescent="0.2">
      <c r="A49" s="3" t="s">
        <v>83</v>
      </c>
      <c r="B49" t="s">
        <v>0</v>
      </c>
      <c r="C49">
        <v>6.5250000000000004</v>
      </c>
      <c r="D49">
        <v>6.5819999999999999</v>
      </c>
      <c r="E49">
        <v>7.39</v>
      </c>
      <c r="F49">
        <v>7.4779999999999998</v>
      </c>
      <c r="G49">
        <v>5.7450000000000001</v>
      </c>
      <c r="J49">
        <v>8.8049999999999997</v>
      </c>
      <c r="K49">
        <v>16.5</v>
      </c>
      <c r="S49">
        <v>10.130000000000001</v>
      </c>
      <c r="T49">
        <v>9.9760000000000009</v>
      </c>
      <c r="U49">
        <v>15</v>
      </c>
      <c r="AA49">
        <v>2.94</v>
      </c>
      <c r="AB49">
        <v>-1.577</v>
      </c>
      <c r="AC49">
        <v>0.54890000000000005</v>
      </c>
      <c r="AG49">
        <v>23.88</v>
      </c>
      <c r="AH49">
        <v>25.12</v>
      </c>
      <c r="AI49">
        <v>25.5</v>
      </c>
      <c r="AJ49">
        <v>26.37</v>
      </c>
      <c r="AL49">
        <v>12.36</v>
      </c>
      <c r="AM49">
        <v>12.45</v>
      </c>
    </row>
    <row r="50" spans="1:39" x14ac:dyDescent="0.2">
      <c r="A50" s="3" t="s">
        <v>82</v>
      </c>
      <c r="B50" t="s">
        <v>0</v>
      </c>
      <c r="C50">
        <v>-25.58</v>
      </c>
      <c r="D50">
        <v>-25.27</v>
      </c>
      <c r="E50">
        <v>-23.83</v>
      </c>
      <c r="F50">
        <v>-23.16</v>
      </c>
      <c r="G50">
        <v>-25.87</v>
      </c>
      <c r="J50">
        <v>-18.760000000000002</v>
      </c>
      <c r="K50">
        <v>-19.29</v>
      </c>
      <c r="S50">
        <v>-21.38</v>
      </c>
      <c r="T50">
        <v>-18.920000000000002</v>
      </c>
      <c r="U50">
        <v>-14.51</v>
      </c>
      <c r="Y50">
        <v>-22.84</v>
      </c>
      <c r="Z50">
        <v>-22.8</v>
      </c>
      <c r="AA50">
        <v>-29.99</v>
      </c>
      <c r="AB50">
        <v>-30.25</v>
      </c>
      <c r="AC50">
        <v>-26.77</v>
      </c>
      <c r="AG50">
        <v>-5.71</v>
      </c>
      <c r="AH50">
        <v>-4.2329999999999997</v>
      </c>
      <c r="AI50">
        <v>-3.915</v>
      </c>
      <c r="AJ50">
        <v>-2.3940000000000001</v>
      </c>
      <c r="AL50">
        <v>-19.45</v>
      </c>
      <c r="AM50">
        <v>-18.71</v>
      </c>
    </row>
    <row r="51" spans="1:39" x14ac:dyDescent="0.2">
      <c r="A51" s="3" t="s">
        <v>81</v>
      </c>
      <c r="B51" t="s">
        <v>0</v>
      </c>
      <c r="C51">
        <v>-0.55530000000000002</v>
      </c>
      <c r="D51">
        <v>-0.44259999999999999</v>
      </c>
      <c r="E51">
        <v>0.40820000000000001</v>
      </c>
      <c r="F51">
        <v>0.66859999999999997</v>
      </c>
      <c r="G51">
        <v>-0.63890000000000002</v>
      </c>
      <c r="J51">
        <v>3.2669999999999999</v>
      </c>
      <c r="K51">
        <v>6.6280000000000001</v>
      </c>
      <c r="S51">
        <v>3.508</v>
      </c>
      <c r="T51">
        <v>3.8740000000000001</v>
      </c>
      <c r="U51">
        <v>7.9269999999999996</v>
      </c>
      <c r="Y51">
        <v>0.41889999999999999</v>
      </c>
      <c r="Z51">
        <v>0.48559999999999998</v>
      </c>
      <c r="AA51">
        <v>-3.9260000000000002</v>
      </c>
      <c r="AB51">
        <v>-5.82</v>
      </c>
      <c r="AC51">
        <v>-3.24</v>
      </c>
      <c r="AG51">
        <v>16.55</v>
      </c>
      <c r="AH51">
        <v>17.66</v>
      </c>
      <c r="AI51">
        <v>17.98</v>
      </c>
      <c r="AJ51">
        <v>19.04</v>
      </c>
      <c r="AL51">
        <v>5.1989999999999998</v>
      </c>
      <c r="AM51">
        <v>5.61</v>
      </c>
    </row>
    <row r="52" spans="1:39" x14ac:dyDescent="0.2">
      <c r="A52" s="3" t="s">
        <v>80</v>
      </c>
      <c r="B52" t="s">
        <v>0</v>
      </c>
      <c r="C52">
        <v>5.9130000000000003</v>
      </c>
      <c r="D52">
        <v>6.0750000000000002</v>
      </c>
      <c r="E52">
        <v>6.92</v>
      </c>
      <c r="F52">
        <v>7.1230000000000002</v>
      </c>
      <c r="G52">
        <v>4.8179999999999996</v>
      </c>
      <c r="J52">
        <v>9.5380000000000003</v>
      </c>
      <c r="K52">
        <v>15.64</v>
      </c>
      <c r="S52">
        <v>9.8949999999999996</v>
      </c>
      <c r="T52">
        <v>10.85</v>
      </c>
      <c r="U52">
        <v>15.77</v>
      </c>
      <c r="AA52">
        <v>1.9</v>
      </c>
      <c r="AB52">
        <v>-1.3120000000000001</v>
      </c>
      <c r="AC52">
        <v>0.39140000000000003</v>
      </c>
      <c r="AG52">
        <v>22.85</v>
      </c>
      <c r="AH52">
        <v>23.48</v>
      </c>
      <c r="AI52">
        <v>24.02</v>
      </c>
      <c r="AJ52">
        <v>24.37</v>
      </c>
      <c r="AL52">
        <v>12.61</v>
      </c>
      <c r="AM52">
        <v>12.99</v>
      </c>
    </row>
    <row r="53" spans="1:39" x14ac:dyDescent="0.2">
      <c r="A53" s="3" t="s">
        <v>79</v>
      </c>
      <c r="B53" t="s">
        <v>0</v>
      </c>
      <c r="AA53">
        <v>-11.61</v>
      </c>
      <c r="AB53">
        <v>-9.8160000000000007</v>
      </c>
      <c r="AC53">
        <v>-7.7770000000000001</v>
      </c>
      <c r="AL53">
        <v>-8.8089999999999993</v>
      </c>
    </row>
    <row r="54" spans="1:39" x14ac:dyDescent="0.2">
      <c r="A54" s="3" t="s">
        <v>78</v>
      </c>
      <c r="B54" t="s">
        <v>0</v>
      </c>
      <c r="AA54">
        <v>-5.532</v>
      </c>
      <c r="AB54">
        <v>-5.1239999999999997</v>
      </c>
      <c r="AC54">
        <v>-5.4829999999999997</v>
      </c>
    </row>
    <row r="55" spans="1:39" x14ac:dyDescent="0.2">
      <c r="A55" s="3" t="s">
        <v>77</v>
      </c>
      <c r="B55" t="s">
        <v>0</v>
      </c>
      <c r="C55">
        <v>5.0629999999999997</v>
      </c>
      <c r="D55">
        <v>5.0209999999999999</v>
      </c>
      <c r="E55">
        <v>5.1479999999999997</v>
      </c>
      <c r="F55">
        <v>5.0789999999999997</v>
      </c>
      <c r="G55">
        <v>4.7910000000000004</v>
      </c>
      <c r="J55">
        <v>5.4630000000000001</v>
      </c>
      <c r="K55">
        <v>8.9280000000000008</v>
      </c>
      <c r="S55">
        <v>6.5469999999999997</v>
      </c>
      <c r="T55">
        <v>6.2060000000000004</v>
      </c>
      <c r="U55">
        <v>7.8470000000000004</v>
      </c>
      <c r="Y55">
        <v>4.6630000000000003</v>
      </c>
      <c r="Z55">
        <v>4.6630000000000003</v>
      </c>
      <c r="AA55">
        <v>3.7240000000000002</v>
      </c>
      <c r="AB55">
        <v>2.58</v>
      </c>
      <c r="AC55">
        <v>3.1629999999999998</v>
      </c>
      <c r="AG55">
        <v>12.25</v>
      </c>
      <c r="AH55">
        <v>12.62</v>
      </c>
      <c r="AI55">
        <v>12.7</v>
      </c>
      <c r="AJ55">
        <v>13.08</v>
      </c>
      <c r="AL55">
        <v>6.9189999999999996</v>
      </c>
      <c r="AM55">
        <v>6.9320000000000004</v>
      </c>
    </row>
    <row r="56" spans="1:39" x14ac:dyDescent="0.2">
      <c r="A56" s="3" t="s">
        <v>76</v>
      </c>
      <c r="B56" t="s">
        <v>0</v>
      </c>
      <c r="J56">
        <v>-1.4530000000000001</v>
      </c>
      <c r="L56">
        <v>-3.3079999999999998</v>
      </c>
      <c r="M56">
        <v>-3.8</v>
      </c>
      <c r="N56">
        <v>-1.0329999999999999</v>
      </c>
      <c r="O56">
        <v>-2.6139999999999999</v>
      </c>
      <c r="P56">
        <v>-2.1339999999999999</v>
      </c>
      <c r="S56">
        <v>-1.871</v>
      </c>
      <c r="T56">
        <v>-1.7989999999999999</v>
      </c>
      <c r="U56">
        <v>-0.94930000000000003</v>
      </c>
      <c r="Y56">
        <v>-1.2929999999999999</v>
      </c>
      <c r="Z56">
        <v>-1.2350000000000001</v>
      </c>
      <c r="AA56">
        <v>-0.7651</v>
      </c>
      <c r="AB56">
        <v>-0.60560000000000003</v>
      </c>
      <c r="AC56">
        <v>-0.95950000000000002</v>
      </c>
      <c r="AF56">
        <v>-1.8939999999999999</v>
      </c>
      <c r="AG56">
        <v>-1.204</v>
      </c>
      <c r="AH56">
        <v>-1.2050000000000001</v>
      </c>
      <c r="AI56">
        <v>-1.212</v>
      </c>
      <c r="AJ56">
        <v>-1.2050000000000001</v>
      </c>
      <c r="AK56">
        <v>-1.544</v>
      </c>
    </row>
    <row r="57" spans="1:39" x14ac:dyDescent="0.2">
      <c r="A57" s="3" t="s">
        <v>75</v>
      </c>
      <c r="B57" t="s">
        <v>0</v>
      </c>
      <c r="C57">
        <v>11.09</v>
      </c>
      <c r="D57">
        <v>11</v>
      </c>
      <c r="E57">
        <v>11.26</v>
      </c>
      <c r="F57">
        <v>11.12</v>
      </c>
      <c r="G57">
        <v>10.54</v>
      </c>
      <c r="J57">
        <v>11.89</v>
      </c>
      <c r="K57">
        <v>18.8</v>
      </c>
      <c r="S57">
        <v>14.05</v>
      </c>
      <c r="T57">
        <v>13.37</v>
      </c>
      <c r="U57">
        <v>16.66</v>
      </c>
      <c r="Y57">
        <v>10.29</v>
      </c>
      <c r="Z57">
        <v>10.29</v>
      </c>
      <c r="AA57">
        <v>8.4090000000000007</v>
      </c>
      <c r="AB57">
        <v>6.1210000000000004</v>
      </c>
      <c r="AC57">
        <v>7.2859999999999996</v>
      </c>
      <c r="AG57">
        <v>25.47</v>
      </c>
      <c r="AH57">
        <v>26.21</v>
      </c>
      <c r="AI57">
        <v>26.37</v>
      </c>
      <c r="AJ57">
        <v>27.13</v>
      </c>
      <c r="AL57">
        <v>14.8</v>
      </c>
      <c r="AM57">
        <v>14.83</v>
      </c>
    </row>
    <row r="58" spans="1:39" x14ac:dyDescent="0.2">
      <c r="A58" s="3" t="s">
        <v>74</v>
      </c>
      <c r="B58" t="s">
        <v>0</v>
      </c>
      <c r="J58">
        <v>-4.9219999999999997</v>
      </c>
      <c r="S58">
        <v>-4.8710000000000004</v>
      </c>
      <c r="T58">
        <v>-5.3209999999999997</v>
      </c>
      <c r="U58">
        <v>-4.2649999999999997</v>
      </c>
      <c r="Y58">
        <v>-4.7699999999999996</v>
      </c>
      <c r="Z58">
        <v>-4.6619999999999999</v>
      </c>
      <c r="AA58">
        <v>-4.069</v>
      </c>
      <c r="AB58">
        <v>-4.5330000000000004</v>
      </c>
      <c r="AC58">
        <v>-4.6280000000000001</v>
      </c>
      <c r="AF58">
        <v>-4.8840000000000003</v>
      </c>
      <c r="AK58">
        <v>-4.9119999999999999</v>
      </c>
    </row>
    <row r="59" spans="1:39" x14ac:dyDescent="0.2">
      <c r="A59" s="3" t="s">
        <v>73</v>
      </c>
      <c r="B59" t="s">
        <v>0</v>
      </c>
      <c r="C59">
        <v>-4.5739999999999998</v>
      </c>
      <c r="D59">
        <v>-4.0979999999999999</v>
      </c>
      <c r="E59">
        <v>-3.1739999999999999</v>
      </c>
      <c r="F59">
        <v>-2.7789999999999999</v>
      </c>
      <c r="G59">
        <v>-7.6630000000000003</v>
      </c>
      <c r="J59">
        <v>-2.347</v>
      </c>
      <c r="S59">
        <v>-3.7480000000000002</v>
      </c>
      <c r="T59">
        <v>-1.573</v>
      </c>
      <c r="U59">
        <v>2.8639999999999999</v>
      </c>
      <c r="AA59">
        <v>-5.5330000000000004</v>
      </c>
      <c r="AB59">
        <v>-10.7</v>
      </c>
      <c r="AC59">
        <v>-11.52</v>
      </c>
      <c r="AF59">
        <v>-6.9160000000000004</v>
      </c>
      <c r="AL59">
        <v>0.85050000000000003</v>
      </c>
      <c r="AM59">
        <v>1.635</v>
      </c>
    </row>
    <row r="60" spans="1:39" x14ac:dyDescent="0.2">
      <c r="A60" s="3" t="s">
        <v>72</v>
      </c>
      <c r="B60" t="s">
        <v>0</v>
      </c>
      <c r="C60">
        <v>-9.968</v>
      </c>
      <c r="D60">
        <v>-9.3989999999999991</v>
      </c>
      <c r="E60">
        <v>-7.8010000000000002</v>
      </c>
      <c r="F60">
        <v>-6.83</v>
      </c>
      <c r="G60">
        <v>-8.9730000000000008</v>
      </c>
      <c r="J60">
        <v>-2.968</v>
      </c>
      <c r="K60">
        <v>-12.2</v>
      </c>
      <c r="N60">
        <v>-4.9539999999999997</v>
      </c>
      <c r="O60">
        <v>-5.44</v>
      </c>
      <c r="P60">
        <v>-4.407</v>
      </c>
      <c r="R60">
        <v>-12.32</v>
      </c>
      <c r="S60">
        <v>-7.1269999999999998</v>
      </c>
      <c r="T60">
        <v>-5.1280000000000001</v>
      </c>
      <c r="U60">
        <v>-2.82</v>
      </c>
      <c r="Y60">
        <v>-5.6719999999999997</v>
      </c>
      <c r="Z60">
        <v>-5.4669999999999996</v>
      </c>
      <c r="AA60">
        <v>-12.18</v>
      </c>
      <c r="AB60">
        <v>-10.75</v>
      </c>
      <c r="AC60">
        <v>-6.7229999999999999</v>
      </c>
      <c r="AD60">
        <v>-11.76</v>
      </c>
      <c r="AF60">
        <v>-13.81</v>
      </c>
      <c r="AG60">
        <v>-3.8530000000000002</v>
      </c>
      <c r="AH60">
        <v>-3.0910000000000002</v>
      </c>
      <c r="AI60">
        <v>-2.6970000000000001</v>
      </c>
      <c r="AJ60">
        <v>-2.1739999999999999</v>
      </c>
      <c r="AL60">
        <v>-5.5919999999999996</v>
      </c>
      <c r="AM60">
        <v>-4.7290000000000001</v>
      </c>
    </row>
    <row r="61" spans="1:39" x14ac:dyDescent="0.2">
      <c r="A61" s="3" t="s">
        <v>71</v>
      </c>
      <c r="B61" t="s">
        <v>0</v>
      </c>
      <c r="C61">
        <v>-31.8</v>
      </c>
      <c r="D61">
        <v>-30.83</v>
      </c>
      <c r="E61">
        <v>-28.96</v>
      </c>
      <c r="F61">
        <v>-29.44</v>
      </c>
      <c r="J61">
        <v>-26.37</v>
      </c>
      <c r="S61">
        <v>-31.91</v>
      </c>
      <c r="T61">
        <v>-28.76</v>
      </c>
      <c r="U61">
        <v>-21.91</v>
      </c>
      <c r="AA61">
        <v>-30.1</v>
      </c>
      <c r="AB61">
        <v>-48.32</v>
      </c>
      <c r="AC61">
        <v>-45.28</v>
      </c>
      <c r="AF61">
        <v>-34.049999999999997</v>
      </c>
      <c r="AL61">
        <v>-25.52</v>
      </c>
    </row>
    <row r="62" spans="1:39" x14ac:dyDescent="0.2">
      <c r="A62" s="3" t="s">
        <v>70</v>
      </c>
      <c r="B62" t="s">
        <v>0</v>
      </c>
      <c r="C62">
        <v>-21.94</v>
      </c>
      <c r="D62">
        <v>-21.18</v>
      </c>
      <c r="E62">
        <v>-18.98</v>
      </c>
      <c r="F62">
        <v>-17.61</v>
      </c>
      <c r="G62">
        <v>-20.149999999999999</v>
      </c>
      <c r="H62">
        <v>-19.329999999999998</v>
      </c>
      <c r="I62">
        <v>-19.43</v>
      </c>
      <c r="J62">
        <v>-11.91</v>
      </c>
      <c r="K62">
        <v>-24.53</v>
      </c>
      <c r="N62">
        <v>-14.34</v>
      </c>
      <c r="O62">
        <v>-15.01</v>
      </c>
      <c r="P62">
        <v>-13.65</v>
      </c>
      <c r="R62">
        <v>-24.96</v>
      </c>
      <c r="S62">
        <v>-17.52</v>
      </c>
      <c r="T62">
        <v>-15</v>
      </c>
      <c r="U62">
        <v>-11.72</v>
      </c>
      <c r="V62">
        <v>-13.83</v>
      </c>
      <c r="W62">
        <v>-13.75</v>
      </c>
      <c r="Y62">
        <v>-15.87</v>
      </c>
      <c r="Z62">
        <v>-15.55</v>
      </c>
      <c r="AA62">
        <v>-24.67</v>
      </c>
      <c r="AB62">
        <v>-23.47</v>
      </c>
      <c r="AC62">
        <v>-17.77</v>
      </c>
      <c r="AD62">
        <v>-24.52</v>
      </c>
      <c r="AF62">
        <v>-26.33</v>
      </c>
      <c r="AG62">
        <v>-13.14</v>
      </c>
      <c r="AH62">
        <v>-12</v>
      </c>
      <c r="AI62">
        <v>-11.37</v>
      </c>
      <c r="AJ62">
        <v>-10.62</v>
      </c>
      <c r="AL62">
        <v>-14.69</v>
      </c>
      <c r="AM62">
        <v>-13.41</v>
      </c>
    </row>
    <row r="63" spans="1:39" x14ac:dyDescent="0.2">
      <c r="A63" s="3" t="s">
        <v>69</v>
      </c>
      <c r="B63" t="s">
        <v>0</v>
      </c>
      <c r="C63">
        <v>1.343</v>
      </c>
      <c r="D63">
        <v>1.9390000000000001</v>
      </c>
      <c r="E63">
        <v>3.6339999999999999</v>
      </c>
      <c r="F63">
        <v>4.6950000000000003</v>
      </c>
      <c r="G63">
        <v>-0.17119999999999999</v>
      </c>
      <c r="J63">
        <v>7.0309999999999997</v>
      </c>
      <c r="L63">
        <v>-1.4490000000000001</v>
      </c>
      <c r="M63">
        <v>-1.9139999999999999</v>
      </c>
      <c r="N63">
        <v>8.0540000000000003</v>
      </c>
      <c r="O63">
        <v>7.9539999999999997</v>
      </c>
      <c r="P63">
        <v>9.3659999999999997</v>
      </c>
      <c r="R63">
        <v>0.83609999999999995</v>
      </c>
      <c r="S63">
        <v>1.0980000000000001</v>
      </c>
      <c r="T63">
        <v>4.819</v>
      </c>
      <c r="U63">
        <v>6.9470000000000001</v>
      </c>
      <c r="Y63">
        <v>4.0679999999999996</v>
      </c>
      <c r="Z63">
        <v>4.8079999999999998</v>
      </c>
      <c r="AA63">
        <v>1.57</v>
      </c>
      <c r="AB63">
        <v>3.0579999999999998</v>
      </c>
      <c r="AC63">
        <v>5.19</v>
      </c>
      <c r="AD63">
        <v>0.2243</v>
      </c>
      <c r="AF63">
        <v>-2.7149999999999999</v>
      </c>
      <c r="AG63">
        <v>8.0310000000000006</v>
      </c>
      <c r="AH63">
        <v>8.6969999999999992</v>
      </c>
      <c r="AI63">
        <v>8.4250000000000007</v>
      </c>
      <c r="AJ63">
        <v>8.3490000000000002</v>
      </c>
      <c r="AL63">
        <v>2.0779999999999998</v>
      </c>
      <c r="AM63">
        <v>3.472</v>
      </c>
    </row>
    <row r="64" spans="1:39" x14ac:dyDescent="0.2">
      <c r="A64" s="3" t="s">
        <v>68</v>
      </c>
      <c r="B64" t="s">
        <v>0</v>
      </c>
      <c r="C64">
        <v>-16.850000000000001</v>
      </c>
      <c r="D64">
        <v>-15.73</v>
      </c>
      <c r="E64">
        <v>-13.17</v>
      </c>
      <c r="F64">
        <v>-11.78</v>
      </c>
      <c r="G64">
        <v>-19.87</v>
      </c>
      <c r="J64">
        <v>-5.2679999999999998</v>
      </c>
      <c r="S64">
        <v>-12.31</v>
      </c>
      <c r="T64">
        <v>-5.4619999999999997</v>
      </c>
      <c r="U64">
        <v>2.4180000000000001</v>
      </c>
      <c r="AA64">
        <v>-23.17</v>
      </c>
      <c r="AB64">
        <v>-28.16</v>
      </c>
      <c r="AC64">
        <v>-26.16</v>
      </c>
      <c r="AF64">
        <v>-24.32</v>
      </c>
      <c r="AL64">
        <v>-3.4020000000000001</v>
      </c>
      <c r="AM64">
        <v>-1.978</v>
      </c>
    </row>
    <row r="65" spans="1:39" x14ac:dyDescent="0.2">
      <c r="A65" s="3" t="s">
        <v>67</v>
      </c>
      <c r="B65" t="s">
        <v>0</v>
      </c>
      <c r="C65">
        <v>-0.13869999999999999</v>
      </c>
      <c r="D65">
        <v>-0.13869999999999999</v>
      </c>
      <c r="E65">
        <v>-0.13869999999999999</v>
      </c>
      <c r="F65">
        <v>-0.13869999999999999</v>
      </c>
      <c r="G65">
        <v>-0.13869999999999999</v>
      </c>
      <c r="H65">
        <v>-0.1507</v>
      </c>
      <c r="I65">
        <v>-0.1507</v>
      </c>
      <c r="J65">
        <v>-0.13869999999999999</v>
      </c>
      <c r="K65">
        <v>-0.1212</v>
      </c>
      <c r="L65">
        <v>-0.13059999999999999</v>
      </c>
      <c r="M65">
        <v>-0.12939999999999999</v>
      </c>
      <c r="N65">
        <v>-0.1507</v>
      </c>
      <c r="O65">
        <v>-0.1507</v>
      </c>
      <c r="P65">
        <v>-0.1507</v>
      </c>
      <c r="Q65">
        <v>-0.15029999999999999</v>
      </c>
      <c r="R65">
        <v>-0.1353</v>
      </c>
      <c r="S65">
        <v>-0.13869999999999999</v>
      </c>
      <c r="T65">
        <v>-0.13869999999999999</v>
      </c>
      <c r="U65">
        <v>-0.13869999999999999</v>
      </c>
      <c r="V65">
        <v>-0.14269999999999999</v>
      </c>
      <c r="W65">
        <v>-0.14269999999999999</v>
      </c>
      <c r="X65">
        <v>-0.13869999999999999</v>
      </c>
      <c r="Y65">
        <v>-0.13869999999999999</v>
      </c>
      <c r="Z65">
        <v>-0.13869999999999999</v>
      </c>
      <c r="AA65">
        <v>-0.13869999999999999</v>
      </c>
      <c r="AB65">
        <v>-0.13869999999999999</v>
      </c>
      <c r="AC65">
        <v>-0.13869999999999999</v>
      </c>
      <c r="AD65">
        <v>-0.14269999999999999</v>
      </c>
      <c r="AE65">
        <v>-0.1507</v>
      </c>
      <c r="AF65">
        <v>-0.13869999999999999</v>
      </c>
      <c r="AG65">
        <v>-0.14549999999999999</v>
      </c>
      <c r="AH65">
        <v>-0.14510000000000001</v>
      </c>
      <c r="AI65">
        <v>-0.14510000000000001</v>
      </c>
      <c r="AJ65">
        <v>-0.14510000000000001</v>
      </c>
      <c r="AK65">
        <v>-0.13869999999999999</v>
      </c>
      <c r="AL65">
        <v>-0.13869999999999999</v>
      </c>
      <c r="AM65">
        <v>-0.13869999999999999</v>
      </c>
    </row>
    <row r="66" spans="1:39" x14ac:dyDescent="0.2">
      <c r="A66" s="3" t="s">
        <v>66</v>
      </c>
      <c r="B66" t="s">
        <v>0</v>
      </c>
      <c r="J66">
        <v>-6.3140000000000001</v>
      </c>
      <c r="S66">
        <v>0.35670000000000002</v>
      </c>
      <c r="T66">
        <v>-3.2349999999999999</v>
      </c>
      <c r="U66">
        <v>3.117</v>
      </c>
      <c r="Y66">
        <v>-6.351</v>
      </c>
      <c r="Z66">
        <v>-6.0339999999999998</v>
      </c>
      <c r="AA66">
        <v>-3.3780000000000001</v>
      </c>
      <c r="AB66">
        <v>-9.1579999999999995</v>
      </c>
      <c r="AC66">
        <v>-9.8260000000000005</v>
      </c>
      <c r="AG66">
        <v>15.33</v>
      </c>
      <c r="AH66">
        <v>15.87</v>
      </c>
      <c r="AI66">
        <v>16.16</v>
      </c>
      <c r="AJ66">
        <v>16.559999999999999</v>
      </c>
    </row>
    <row r="67" spans="1:39" x14ac:dyDescent="0.2">
      <c r="A67" s="3" t="s">
        <v>65</v>
      </c>
      <c r="B67" t="s">
        <v>0</v>
      </c>
      <c r="AA67">
        <v>-6.3550000000000004</v>
      </c>
      <c r="AB67">
        <v>-11.01</v>
      </c>
      <c r="AC67">
        <v>-11.57</v>
      </c>
    </row>
    <row r="68" spans="1:39" x14ac:dyDescent="0.2">
      <c r="A68" s="3" t="s">
        <v>64</v>
      </c>
      <c r="B68" t="s">
        <v>0</v>
      </c>
      <c r="C68">
        <v>-15.45</v>
      </c>
      <c r="D68">
        <v>-15.31</v>
      </c>
      <c r="E68">
        <v>-14.9</v>
      </c>
      <c r="F68">
        <v>-14.66</v>
      </c>
      <c r="G68">
        <v>-16.62</v>
      </c>
      <c r="J68">
        <v>-15.5</v>
      </c>
      <c r="S68">
        <v>-15.56</v>
      </c>
      <c r="T68">
        <v>-15.4</v>
      </c>
      <c r="U68">
        <v>-13.82</v>
      </c>
      <c r="Y68">
        <v>-15.81</v>
      </c>
      <c r="Z68">
        <v>-15.34</v>
      </c>
      <c r="AA68">
        <v>-16.02</v>
      </c>
      <c r="AB68">
        <v>-17.47</v>
      </c>
      <c r="AC68">
        <v>-16.61</v>
      </c>
      <c r="AF68">
        <v>-15.75</v>
      </c>
      <c r="AL68">
        <v>-13.01</v>
      </c>
    </row>
    <row r="69" spans="1:39" x14ac:dyDescent="0.2">
      <c r="A69" s="3" t="s">
        <v>63</v>
      </c>
      <c r="B69" t="s">
        <v>0</v>
      </c>
      <c r="C69">
        <v>-76.709999999999994</v>
      </c>
      <c r="D69">
        <v>-76.510000000000005</v>
      </c>
      <c r="E69">
        <v>-75.91</v>
      </c>
      <c r="F69">
        <v>-75.510000000000005</v>
      </c>
      <c r="G69">
        <v>-77.75</v>
      </c>
      <c r="H69">
        <v>-77.709999999999994</v>
      </c>
      <c r="I69">
        <v>-77.44</v>
      </c>
      <c r="J69">
        <v>-75.489999999999995</v>
      </c>
      <c r="K69">
        <v>-81.94</v>
      </c>
      <c r="L69">
        <v>-81.02</v>
      </c>
      <c r="M69">
        <v>-80.89</v>
      </c>
      <c r="N69">
        <v>-75.06</v>
      </c>
      <c r="O69">
        <v>-75.44</v>
      </c>
      <c r="P69">
        <v>-74.849999999999994</v>
      </c>
      <c r="R69">
        <v>-78.61</v>
      </c>
      <c r="S69">
        <v>-76.56</v>
      </c>
      <c r="T69">
        <v>-75.709999999999994</v>
      </c>
      <c r="U69">
        <v>-74</v>
      </c>
      <c r="V69">
        <v>-75.94</v>
      </c>
      <c r="W69">
        <v>-75.989999999999995</v>
      </c>
      <c r="Y69">
        <v>-76.37</v>
      </c>
      <c r="Z69">
        <v>-75.89</v>
      </c>
      <c r="AA69">
        <v>-77.459999999999994</v>
      </c>
      <c r="AB69">
        <v>-78.73</v>
      </c>
      <c r="AC69">
        <v>-77.510000000000005</v>
      </c>
      <c r="AD69">
        <v>-79.040000000000006</v>
      </c>
      <c r="AF69">
        <v>-77.2</v>
      </c>
      <c r="AG69">
        <v>-75.239999999999995</v>
      </c>
      <c r="AH69">
        <v>-74.88</v>
      </c>
      <c r="AI69">
        <v>-74.430000000000007</v>
      </c>
      <c r="AJ69">
        <v>-74.42</v>
      </c>
      <c r="AL69">
        <v>-73.53</v>
      </c>
    </row>
    <row r="70" spans="1:39" x14ac:dyDescent="0.2">
      <c r="A70" s="3" t="s">
        <v>62</v>
      </c>
      <c r="B70" t="s">
        <v>0</v>
      </c>
      <c r="J70">
        <v>-21.5</v>
      </c>
      <c r="S70">
        <v>-19.149999999999999</v>
      </c>
      <c r="T70">
        <v>-20.88</v>
      </c>
      <c r="U70">
        <v>-17.73</v>
      </c>
      <c r="Y70">
        <v>-20.02</v>
      </c>
      <c r="Z70">
        <v>-19.23</v>
      </c>
      <c r="AA70">
        <v>-15.32</v>
      </c>
      <c r="AB70">
        <v>-18.940000000000001</v>
      </c>
      <c r="AC70">
        <v>-20.14</v>
      </c>
      <c r="AF70">
        <v>-15.89</v>
      </c>
    </row>
    <row r="71" spans="1:39" x14ac:dyDescent="0.2">
      <c r="A71" s="3" t="s">
        <v>61</v>
      </c>
      <c r="B71" t="s">
        <v>0</v>
      </c>
      <c r="C71">
        <v>-54.8</v>
      </c>
      <c r="D71">
        <v>-54.34</v>
      </c>
      <c r="E71">
        <v>-53.12</v>
      </c>
      <c r="F71">
        <v>-52.45</v>
      </c>
      <c r="G71">
        <v>-59.74</v>
      </c>
      <c r="J71">
        <v>-57.53</v>
      </c>
      <c r="S71">
        <v>-55.79</v>
      </c>
      <c r="T71">
        <v>-56.47</v>
      </c>
      <c r="U71">
        <v>-50.47</v>
      </c>
      <c r="Y71">
        <v>-57.64</v>
      </c>
      <c r="Z71">
        <v>-55.75</v>
      </c>
      <c r="AA71">
        <v>-56.71</v>
      </c>
      <c r="AB71">
        <v>-62.91</v>
      </c>
      <c r="AC71">
        <v>-60.13</v>
      </c>
      <c r="AF71">
        <v>-55.61</v>
      </c>
      <c r="AL71">
        <v>-46.51</v>
      </c>
    </row>
    <row r="72" spans="1:39" x14ac:dyDescent="0.2">
      <c r="A72" s="3" t="s">
        <v>60</v>
      </c>
      <c r="B72" t="s">
        <v>0</v>
      </c>
      <c r="C72">
        <v>-6.0209999999999999</v>
      </c>
      <c r="D72">
        <v>-5.9770000000000003</v>
      </c>
      <c r="E72">
        <v>-5.8730000000000002</v>
      </c>
      <c r="F72">
        <v>-5.8280000000000003</v>
      </c>
      <c r="G72">
        <v>-6.67</v>
      </c>
      <c r="J72">
        <v>-6.68</v>
      </c>
      <c r="S72">
        <v>-6.2110000000000003</v>
      </c>
      <c r="T72">
        <v>-6.4660000000000002</v>
      </c>
      <c r="U72">
        <v>-5.7510000000000003</v>
      </c>
      <c r="X72">
        <v>-6.3029999999999999</v>
      </c>
      <c r="Y72">
        <v>-6.5510000000000002</v>
      </c>
      <c r="Z72">
        <v>-6.3150000000000004</v>
      </c>
      <c r="AA72">
        <v>-6.2140000000000004</v>
      </c>
      <c r="AB72">
        <v>-7.0359999999999996</v>
      </c>
      <c r="AC72">
        <v>-6.7750000000000004</v>
      </c>
      <c r="AF72">
        <v>-6.0730000000000004</v>
      </c>
      <c r="AK72">
        <v>-6.2350000000000003</v>
      </c>
      <c r="AL72">
        <v>-5.1689999999999996</v>
      </c>
    </row>
    <row r="73" spans="1:39" x14ac:dyDescent="0.2">
      <c r="A73" s="3" t="s">
        <v>59</v>
      </c>
      <c r="B73" t="s">
        <v>0</v>
      </c>
      <c r="J73">
        <v>-6.3819999999999997</v>
      </c>
      <c r="S73">
        <v>-6.3310000000000004</v>
      </c>
      <c r="T73">
        <v>-6.7809999999999997</v>
      </c>
      <c r="U73">
        <v>-5.7249999999999996</v>
      </c>
      <c r="Y73">
        <v>-6.2290000000000001</v>
      </c>
      <c r="Z73">
        <v>-6.1219999999999999</v>
      </c>
      <c r="AA73">
        <v>-5.5289999999999999</v>
      </c>
      <c r="AB73">
        <v>-5.9930000000000003</v>
      </c>
      <c r="AC73">
        <v>-6.0880000000000001</v>
      </c>
      <c r="AF73">
        <v>-6.3440000000000003</v>
      </c>
      <c r="AK73">
        <v>-6.3719999999999999</v>
      </c>
    </row>
    <row r="74" spans="1:39" x14ac:dyDescent="0.2">
      <c r="A74" s="3" t="s">
        <v>58</v>
      </c>
      <c r="B74" t="s">
        <v>0</v>
      </c>
      <c r="AA74">
        <v>-11.77</v>
      </c>
      <c r="AB74">
        <v>-12.01</v>
      </c>
      <c r="AC74">
        <v>-10.96</v>
      </c>
      <c r="AL74">
        <v>-9.4320000000000004</v>
      </c>
    </row>
    <row r="75" spans="1:39" x14ac:dyDescent="0.2">
      <c r="A75" s="3" t="s">
        <v>57</v>
      </c>
      <c r="B75" t="s">
        <v>0</v>
      </c>
      <c r="C75">
        <v>-4.9390000000000001</v>
      </c>
      <c r="D75">
        <v>-4.7969999999999997</v>
      </c>
      <c r="E75">
        <v>-4.3970000000000002</v>
      </c>
      <c r="F75">
        <v>-4.1550000000000002</v>
      </c>
      <c r="G75">
        <v>-4.6070000000000002</v>
      </c>
      <c r="J75">
        <v>-3.1859999999999999</v>
      </c>
      <c r="S75">
        <v>-4.109</v>
      </c>
      <c r="T75">
        <v>-3.7389999999999999</v>
      </c>
      <c r="U75">
        <v>-3.1110000000000002</v>
      </c>
      <c r="Y75">
        <v>-3.8639999999999999</v>
      </c>
      <c r="Z75">
        <v>-3.8</v>
      </c>
      <c r="AA75">
        <v>-5.4489999999999998</v>
      </c>
      <c r="AB75">
        <v>-5.2450000000000001</v>
      </c>
      <c r="AC75">
        <v>-4.1749999999999998</v>
      </c>
      <c r="AF75">
        <v>-5.7770000000000001</v>
      </c>
      <c r="AL75">
        <v>-3.6360000000000001</v>
      </c>
      <c r="AM75">
        <v>-3.4140000000000001</v>
      </c>
    </row>
    <row r="76" spans="1:39" x14ac:dyDescent="0.2">
      <c r="A76" s="3" t="s">
        <v>56</v>
      </c>
      <c r="B76" t="s">
        <v>0</v>
      </c>
      <c r="J76">
        <v>-12.96</v>
      </c>
      <c r="S76">
        <v>-12</v>
      </c>
      <c r="T76">
        <v>-13.1</v>
      </c>
      <c r="U76">
        <v>-10.050000000000001</v>
      </c>
      <c r="Y76">
        <v>-12.29</v>
      </c>
      <c r="Z76">
        <v>-11.66</v>
      </c>
      <c r="AA76">
        <v>-9.5109999999999992</v>
      </c>
      <c r="AB76">
        <v>-12.1</v>
      </c>
      <c r="AC76">
        <v>-12.49</v>
      </c>
      <c r="AF76">
        <v>-10.54</v>
      </c>
      <c r="AK76">
        <v>-12</v>
      </c>
    </row>
    <row r="77" spans="1:39" x14ac:dyDescent="0.2">
      <c r="A77" s="3" t="s">
        <v>55</v>
      </c>
      <c r="B77" t="s">
        <v>0</v>
      </c>
      <c r="C77">
        <v>-22.55</v>
      </c>
      <c r="D77">
        <v>-22.35</v>
      </c>
      <c r="E77">
        <v>-21.75</v>
      </c>
      <c r="F77">
        <v>-21.35</v>
      </c>
      <c r="G77">
        <v>-22.42</v>
      </c>
      <c r="J77">
        <v>-19.53</v>
      </c>
      <c r="K77">
        <v>-23.32</v>
      </c>
      <c r="L77">
        <v>-19.649999999999999</v>
      </c>
      <c r="M77">
        <v>-19.66</v>
      </c>
      <c r="N77">
        <v>-20.69</v>
      </c>
      <c r="O77">
        <v>-20.53</v>
      </c>
      <c r="P77">
        <v>-20.29</v>
      </c>
      <c r="R77">
        <v>-23.49</v>
      </c>
      <c r="S77">
        <v>-21.93</v>
      </c>
      <c r="T77">
        <v>-20.36</v>
      </c>
      <c r="U77">
        <v>-19.8</v>
      </c>
      <c r="Y77">
        <v>-20.78</v>
      </c>
      <c r="Z77">
        <v>-20.76</v>
      </c>
      <c r="AA77">
        <v>-23.42</v>
      </c>
      <c r="AB77">
        <v>-22.4</v>
      </c>
      <c r="AC77">
        <v>-21.24</v>
      </c>
      <c r="AD77">
        <v>-22.89</v>
      </c>
      <c r="AF77">
        <v>-24.07</v>
      </c>
      <c r="AG77">
        <v>-19.79</v>
      </c>
      <c r="AH77">
        <v>-19.420000000000002</v>
      </c>
      <c r="AI77">
        <v>-19.34</v>
      </c>
      <c r="AJ77">
        <v>-18.96</v>
      </c>
      <c r="AL77">
        <v>-21.34</v>
      </c>
      <c r="AM77">
        <v>-20.98</v>
      </c>
    </row>
    <row r="78" spans="1:39" x14ac:dyDescent="0.2">
      <c r="A78" s="3" t="s">
        <v>54</v>
      </c>
      <c r="B78" t="s">
        <v>0</v>
      </c>
      <c r="C78">
        <v>-2.3919999999999999</v>
      </c>
      <c r="D78">
        <v>-2.25</v>
      </c>
      <c r="E78">
        <v>-1.849</v>
      </c>
      <c r="F78">
        <v>-1.607</v>
      </c>
      <c r="G78">
        <v>-2.06</v>
      </c>
      <c r="H78">
        <v>-1.917</v>
      </c>
      <c r="I78">
        <v>-1.952</v>
      </c>
      <c r="J78">
        <v>-0.63890000000000002</v>
      </c>
      <c r="K78">
        <v>-2.9239999999999999</v>
      </c>
      <c r="N78">
        <v>-1.03</v>
      </c>
      <c r="O78">
        <v>-1.194</v>
      </c>
      <c r="P78">
        <v>-0.92520000000000002</v>
      </c>
      <c r="R78">
        <v>-2.9489999999999998</v>
      </c>
      <c r="S78">
        <v>-1.5609999999999999</v>
      </c>
      <c r="T78">
        <v>-1.1919999999999999</v>
      </c>
      <c r="U78">
        <v>-0.56359999999999999</v>
      </c>
      <c r="V78">
        <v>-0.87119999999999997</v>
      </c>
      <c r="W78">
        <v>-0.85499999999999998</v>
      </c>
      <c r="Y78">
        <v>-1.3169999999999999</v>
      </c>
      <c r="Z78">
        <v>-1.2529999999999999</v>
      </c>
      <c r="AA78">
        <v>-2.9020000000000001</v>
      </c>
      <c r="AB78">
        <v>-2.698</v>
      </c>
      <c r="AC78">
        <v>-1.6279999999999999</v>
      </c>
      <c r="AD78">
        <v>-2.8889999999999998</v>
      </c>
      <c r="AF78">
        <v>-3.2290000000000001</v>
      </c>
      <c r="AG78">
        <v>-0.86260000000000003</v>
      </c>
      <c r="AH78">
        <v>-0.67190000000000005</v>
      </c>
      <c r="AI78">
        <v>-0.5534</v>
      </c>
      <c r="AJ78">
        <v>-0.44240000000000002</v>
      </c>
      <c r="AL78">
        <v>-1.089</v>
      </c>
      <c r="AM78">
        <v>-0.86650000000000005</v>
      </c>
    </row>
    <row r="79" spans="1:39" x14ac:dyDescent="0.2">
      <c r="A79" s="3" t="s">
        <v>53</v>
      </c>
      <c r="B79" t="s">
        <v>0</v>
      </c>
      <c r="C79">
        <v>-4.05</v>
      </c>
      <c r="D79">
        <v>-3.8239999999999998</v>
      </c>
      <c r="E79">
        <v>-2.911</v>
      </c>
      <c r="F79">
        <v>-2.617</v>
      </c>
      <c r="G79">
        <v>-4.6509999999999998</v>
      </c>
      <c r="H79">
        <v>1.7589999999999999</v>
      </c>
      <c r="I79">
        <v>1.5589999999999999</v>
      </c>
      <c r="J79">
        <v>-2.36</v>
      </c>
      <c r="K79">
        <v>0.41970000000000002</v>
      </c>
      <c r="N79">
        <v>-3.6179999999999999</v>
      </c>
      <c r="O79">
        <v>-2.5099999999999998</v>
      </c>
      <c r="P79">
        <v>-2.4769999999999999</v>
      </c>
      <c r="S79">
        <v>-3.04</v>
      </c>
      <c r="T79">
        <v>-2.6640000000000001</v>
      </c>
      <c r="U79">
        <v>0.68310000000000004</v>
      </c>
      <c r="AA79">
        <v>-5.6840000000000002</v>
      </c>
      <c r="AB79">
        <v>-10.33</v>
      </c>
      <c r="AC79">
        <v>-8.7539999999999996</v>
      </c>
      <c r="AF79">
        <v>-6.2249999999999996</v>
      </c>
      <c r="AG79">
        <v>0.71230000000000004</v>
      </c>
      <c r="AH79">
        <v>1.532</v>
      </c>
      <c r="AI79">
        <v>1.9410000000000001</v>
      </c>
      <c r="AJ79">
        <v>1.974</v>
      </c>
      <c r="AL79">
        <v>-0.54700000000000004</v>
      </c>
      <c r="AM79">
        <v>-0.58579999999999999</v>
      </c>
    </row>
    <row r="80" spans="1:39" x14ac:dyDescent="0.2">
      <c r="A80" s="3" t="s">
        <v>52</v>
      </c>
      <c r="B80" t="s">
        <v>0</v>
      </c>
      <c r="C80">
        <v>-11.61</v>
      </c>
      <c r="D80">
        <v>-11.51</v>
      </c>
      <c r="E80">
        <v>-10.93</v>
      </c>
      <c r="F80">
        <v>-10.66</v>
      </c>
      <c r="H80">
        <v>-9.1579999999999995</v>
      </c>
      <c r="I80">
        <v>-9.2769999999999992</v>
      </c>
      <c r="J80">
        <v>-8.7089999999999996</v>
      </c>
      <c r="K80">
        <v>-9.6229999999999993</v>
      </c>
      <c r="N80">
        <v>-10.41</v>
      </c>
      <c r="O80">
        <v>-9.8290000000000006</v>
      </c>
      <c r="P80">
        <v>-9.8520000000000003</v>
      </c>
      <c r="AA80">
        <v>-11.82</v>
      </c>
      <c r="AG80">
        <v>-9.8529999999999998</v>
      </c>
      <c r="AH80">
        <v>-9.4789999999999992</v>
      </c>
      <c r="AI80">
        <v>-9.4</v>
      </c>
      <c r="AJ80">
        <v>-9.0190000000000001</v>
      </c>
      <c r="AL80">
        <v>-8.9030000000000005</v>
      </c>
      <c r="AM80">
        <v>-8.673</v>
      </c>
    </row>
    <row r="81" spans="1:39" x14ac:dyDescent="0.2">
      <c r="A81" s="3" t="s">
        <v>51</v>
      </c>
      <c r="B81" t="s">
        <v>0</v>
      </c>
      <c r="J81">
        <v>-13.26</v>
      </c>
      <c r="S81">
        <v>-11.82</v>
      </c>
      <c r="T81">
        <v>-12.89</v>
      </c>
      <c r="U81">
        <v>-11.75</v>
      </c>
      <c r="Y81">
        <v>-12.3</v>
      </c>
      <c r="Z81">
        <v>-12.02</v>
      </c>
      <c r="AA81">
        <v>-9.6790000000000003</v>
      </c>
      <c r="AB81">
        <v>-11.17</v>
      </c>
      <c r="AC81">
        <v>-12.07</v>
      </c>
      <c r="AF81">
        <v>-10.029999999999999</v>
      </c>
    </row>
    <row r="82" spans="1:39" x14ac:dyDescent="0.2">
      <c r="A82" s="3" t="s">
        <v>50</v>
      </c>
      <c r="B82" t="s">
        <v>0</v>
      </c>
      <c r="J82">
        <v>-8.827</v>
      </c>
      <c r="N82">
        <v>-8.1039999999999992</v>
      </c>
      <c r="O82">
        <v>-9.86</v>
      </c>
      <c r="P82">
        <v>-9.266</v>
      </c>
      <c r="S82">
        <v>-9.2579999999999991</v>
      </c>
      <c r="T82">
        <v>-9.4459999999999997</v>
      </c>
      <c r="U82">
        <v>-8.1980000000000004</v>
      </c>
      <c r="Y82">
        <v>-8.9870000000000001</v>
      </c>
      <c r="Z82">
        <v>-8.8629999999999995</v>
      </c>
      <c r="AA82">
        <v>-8.9030000000000005</v>
      </c>
      <c r="AB82">
        <v>-9.2680000000000007</v>
      </c>
      <c r="AC82">
        <v>-9.01</v>
      </c>
      <c r="AF82">
        <v>-9.8030000000000008</v>
      </c>
      <c r="AG82">
        <v>-8.6180000000000003</v>
      </c>
      <c r="AH82">
        <v>-8.5280000000000005</v>
      </c>
      <c r="AI82">
        <v>-8.4149999999999991</v>
      </c>
      <c r="AJ82">
        <v>-8.4120000000000008</v>
      </c>
    </row>
    <row r="83" spans="1:39" x14ac:dyDescent="0.2">
      <c r="A83" s="3" t="s">
        <v>49</v>
      </c>
      <c r="B83" t="s">
        <v>0</v>
      </c>
      <c r="J83">
        <v>-9.7409999999999997</v>
      </c>
      <c r="N83">
        <v>-9.2360000000000007</v>
      </c>
      <c r="O83">
        <v>-10.99</v>
      </c>
      <c r="P83">
        <v>-10.33</v>
      </c>
      <c r="S83">
        <v>-10.65</v>
      </c>
      <c r="T83">
        <v>-10.58</v>
      </c>
      <c r="U83">
        <v>-9.1379999999999999</v>
      </c>
      <c r="Y83">
        <v>-10.210000000000001</v>
      </c>
      <c r="Z83">
        <v>-10.07</v>
      </c>
      <c r="AA83">
        <v>-10.75</v>
      </c>
      <c r="AB83">
        <v>-11.01</v>
      </c>
      <c r="AC83">
        <v>-10.4</v>
      </c>
      <c r="AF83">
        <v>-11.73</v>
      </c>
      <c r="AG83">
        <v>-9.6159999999999997</v>
      </c>
      <c r="AH83">
        <v>-9.4329999999999998</v>
      </c>
      <c r="AI83">
        <v>-9.2799999999999994</v>
      </c>
      <c r="AJ83">
        <v>-9.202</v>
      </c>
    </row>
    <row r="84" spans="1:39" x14ac:dyDescent="0.2">
      <c r="A84" s="3" t="s">
        <v>48</v>
      </c>
      <c r="B84" t="s">
        <v>0</v>
      </c>
      <c r="J84">
        <v>-11.53</v>
      </c>
      <c r="N84">
        <v>-10.55</v>
      </c>
      <c r="O84">
        <v>-12.3</v>
      </c>
      <c r="P84">
        <v>-11.78</v>
      </c>
      <c r="S84">
        <v>-11.48</v>
      </c>
      <c r="T84">
        <v>-11.93</v>
      </c>
      <c r="U84">
        <v>-10.87</v>
      </c>
      <c r="Y84">
        <v>-11.37</v>
      </c>
      <c r="Z84">
        <v>-11.27</v>
      </c>
      <c r="AA84">
        <v>-10.67</v>
      </c>
      <c r="AB84">
        <v>-11.14</v>
      </c>
      <c r="AC84">
        <v>-11.23</v>
      </c>
      <c r="AF84">
        <v>-11.49</v>
      </c>
      <c r="AG84">
        <v>-11.21</v>
      </c>
      <c r="AH84">
        <v>-11.22</v>
      </c>
      <c r="AI84">
        <v>-11.14</v>
      </c>
      <c r="AJ84">
        <v>-11.22</v>
      </c>
      <c r="AK84">
        <v>-11.52</v>
      </c>
    </row>
    <row r="85" spans="1:39" x14ac:dyDescent="0.2">
      <c r="A85" s="3" t="s">
        <v>47</v>
      </c>
      <c r="B85" t="s">
        <v>0</v>
      </c>
      <c r="L85">
        <v>-8.8010000000000002</v>
      </c>
      <c r="M85">
        <v>-9.1059999999999999</v>
      </c>
      <c r="AA85">
        <v>-4.468</v>
      </c>
      <c r="AB85">
        <v>-4.16</v>
      </c>
      <c r="AC85">
        <v>-4.0359999999999996</v>
      </c>
    </row>
    <row r="86" spans="1:39" x14ac:dyDescent="0.2">
      <c r="A86" s="3" t="s">
        <v>46</v>
      </c>
      <c r="B86" t="s">
        <v>0</v>
      </c>
      <c r="J86">
        <v>-87.55</v>
      </c>
      <c r="S86">
        <v>-77.989999999999995</v>
      </c>
      <c r="T86">
        <v>-85.08</v>
      </c>
      <c r="U86">
        <v>-76.23</v>
      </c>
      <c r="Y86">
        <v>-81.27</v>
      </c>
      <c r="Z86">
        <v>-79.08</v>
      </c>
      <c r="AA86">
        <v>-63.46</v>
      </c>
      <c r="AB86">
        <v>-74.53</v>
      </c>
      <c r="AC86">
        <v>-80.25</v>
      </c>
      <c r="AF86">
        <v>-65.760000000000005</v>
      </c>
    </row>
    <row r="87" spans="1:39" x14ac:dyDescent="0.2">
      <c r="A87" s="3" t="s">
        <v>45</v>
      </c>
      <c r="B87" t="s">
        <v>0</v>
      </c>
      <c r="C87">
        <v>-8.9960000000000004</v>
      </c>
      <c r="D87">
        <v>-8.9</v>
      </c>
      <c r="E87">
        <v>-8.3119999999999994</v>
      </c>
      <c r="F87">
        <v>-8.0470000000000006</v>
      </c>
      <c r="H87">
        <v>-6.58</v>
      </c>
      <c r="I87">
        <v>-6.6989999999999998</v>
      </c>
      <c r="J87">
        <v>-6.0949999999999998</v>
      </c>
      <c r="K87">
        <v>-6.9390000000000001</v>
      </c>
      <c r="N87">
        <v>-7.8360000000000003</v>
      </c>
      <c r="O87">
        <v>-7.25</v>
      </c>
      <c r="P87">
        <v>-7.274</v>
      </c>
      <c r="AA87">
        <v>-9.2050000000000001</v>
      </c>
      <c r="AG87">
        <v>-7.2560000000000002</v>
      </c>
      <c r="AH87">
        <v>-6.8819999999999997</v>
      </c>
      <c r="AI87">
        <v>-6.8019999999999996</v>
      </c>
      <c r="AJ87">
        <v>-6.4210000000000003</v>
      </c>
      <c r="AL87">
        <v>-6.2889999999999997</v>
      </c>
      <c r="AM87">
        <v>-6.0590000000000002</v>
      </c>
    </row>
    <row r="88" spans="1:39" x14ac:dyDescent="0.2">
      <c r="A88" s="3" t="s">
        <v>44</v>
      </c>
      <c r="B88" t="s">
        <v>0</v>
      </c>
      <c r="C88">
        <v>-16.47</v>
      </c>
      <c r="D88">
        <v>-16.440000000000001</v>
      </c>
      <c r="E88">
        <v>-15.52</v>
      </c>
      <c r="F88">
        <v>-15.35</v>
      </c>
      <c r="J88">
        <v>-14</v>
      </c>
      <c r="AA88">
        <v>-14.04</v>
      </c>
      <c r="AL88">
        <v>-11.88</v>
      </c>
      <c r="AM88">
        <v>-11.45</v>
      </c>
    </row>
    <row r="89" spans="1:39" x14ac:dyDescent="0.2">
      <c r="A89" s="3" t="s">
        <v>43</v>
      </c>
      <c r="B89" t="s">
        <v>0</v>
      </c>
      <c r="C89">
        <v>1.966</v>
      </c>
      <c r="D89">
        <v>1.931</v>
      </c>
      <c r="E89">
        <v>2.0950000000000002</v>
      </c>
      <c r="F89">
        <v>2.048</v>
      </c>
      <c r="J89">
        <v>1.7450000000000001</v>
      </c>
      <c r="AA89">
        <v>3.2839999999999998</v>
      </c>
      <c r="AL89">
        <v>2.907</v>
      </c>
      <c r="AM89">
        <v>3.0059999999999998</v>
      </c>
    </row>
    <row r="90" spans="1:39" x14ac:dyDescent="0.2">
      <c r="A90" s="3" t="s">
        <v>42</v>
      </c>
      <c r="B90" t="s">
        <v>0</v>
      </c>
      <c r="J90">
        <v>-12.42</v>
      </c>
      <c r="N90">
        <v>-12.32</v>
      </c>
      <c r="O90">
        <v>-13.48</v>
      </c>
      <c r="P90">
        <v>-13.25</v>
      </c>
      <c r="AA90">
        <v>-10.96</v>
      </c>
      <c r="AG90">
        <v>-12.94</v>
      </c>
      <c r="AH90">
        <v>-12.94</v>
      </c>
      <c r="AI90">
        <v>-12.94</v>
      </c>
      <c r="AJ90">
        <v>-12.94</v>
      </c>
    </row>
    <row r="91" spans="1:39" x14ac:dyDescent="0.2">
      <c r="A91" s="3" t="s">
        <v>41</v>
      </c>
      <c r="B91" t="s">
        <v>0</v>
      </c>
      <c r="C91">
        <v>-2.0550000000000002</v>
      </c>
      <c r="D91">
        <v>-1.9119999999999999</v>
      </c>
      <c r="E91">
        <v>-1.5149999999999999</v>
      </c>
      <c r="F91">
        <v>-1.2709999999999999</v>
      </c>
      <c r="G91">
        <v>-2.056</v>
      </c>
      <c r="J91">
        <v>-0.31369999999999998</v>
      </c>
      <c r="K91">
        <v>-2.641</v>
      </c>
      <c r="L91">
        <v>-0.70740000000000003</v>
      </c>
      <c r="M91">
        <v>-0.78210000000000002</v>
      </c>
      <c r="N91">
        <v>-1.1559999999999999</v>
      </c>
      <c r="O91">
        <v>-1.1479999999999999</v>
      </c>
      <c r="P91">
        <v>-0.92369999999999997</v>
      </c>
      <c r="R91">
        <v>-2.7240000000000002</v>
      </c>
      <c r="S91">
        <v>-1.7050000000000001</v>
      </c>
      <c r="T91">
        <v>-0.81440000000000001</v>
      </c>
      <c r="U91">
        <v>-0.39200000000000002</v>
      </c>
      <c r="Y91">
        <v>-0.98429999999999995</v>
      </c>
      <c r="Z91">
        <v>-0.9698</v>
      </c>
      <c r="AA91">
        <v>-2.742</v>
      </c>
      <c r="AB91">
        <v>-1.915</v>
      </c>
      <c r="AC91">
        <v>-1.103</v>
      </c>
      <c r="AD91">
        <v>-2.3620000000000001</v>
      </c>
      <c r="AF91">
        <v>-3.3839999999999999</v>
      </c>
      <c r="AG91">
        <v>-0.54420000000000002</v>
      </c>
      <c r="AH91">
        <v>-0.35289999999999999</v>
      </c>
      <c r="AI91">
        <v>-0.3145</v>
      </c>
      <c r="AJ91">
        <v>-0.12429999999999999</v>
      </c>
      <c r="AL91">
        <v>-1.5880000000000001</v>
      </c>
      <c r="AM91">
        <v>-1.3919999999999999</v>
      </c>
    </row>
    <row r="92" spans="1:39" x14ac:dyDescent="0.2">
      <c r="A92" s="3" t="s">
        <v>40</v>
      </c>
      <c r="B92" t="s">
        <v>0</v>
      </c>
      <c r="H92">
        <v>-12.42</v>
      </c>
      <c r="I92">
        <v>-12.73</v>
      </c>
      <c r="K92">
        <v>-11.59</v>
      </c>
      <c r="L92">
        <v>-11.46</v>
      </c>
      <c r="M92">
        <v>-11.37</v>
      </c>
      <c r="AA92">
        <v>-11.51</v>
      </c>
      <c r="AB92">
        <v>-10.51</v>
      </c>
      <c r="AC92">
        <v>-9.1880000000000006</v>
      </c>
      <c r="AL92">
        <v>-9.827</v>
      </c>
    </row>
    <row r="93" spans="1:39" x14ac:dyDescent="0.2">
      <c r="A93" s="3" t="s">
        <v>39</v>
      </c>
      <c r="B93" t="s">
        <v>0</v>
      </c>
      <c r="H93">
        <v>-11.3</v>
      </c>
      <c r="I93">
        <v>-11.62</v>
      </c>
      <c r="K93">
        <v>-10.18</v>
      </c>
      <c r="L93">
        <v>-10.15</v>
      </c>
      <c r="M93">
        <v>-10.039999999999999</v>
      </c>
      <c r="AA93">
        <v>-10.28</v>
      </c>
      <c r="AB93">
        <v>-9.2750000000000004</v>
      </c>
      <c r="AC93">
        <v>-7.952</v>
      </c>
      <c r="AL93">
        <v>-8.5909999999999993</v>
      </c>
    </row>
    <row r="94" spans="1:39" x14ac:dyDescent="0.2">
      <c r="A94" s="3" t="s">
        <v>38</v>
      </c>
      <c r="B94" t="s">
        <v>0</v>
      </c>
      <c r="H94">
        <v>-58.62</v>
      </c>
      <c r="I94">
        <v>-58.87</v>
      </c>
      <c r="K94">
        <v>-58.99</v>
      </c>
      <c r="L94">
        <v>-56.94</v>
      </c>
      <c r="M94">
        <v>-56.8</v>
      </c>
      <c r="AA94">
        <v>-58.53</v>
      </c>
      <c r="AB94">
        <v>-57.32</v>
      </c>
      <c r="AC94">
        <v>-55.61</v>
      </c>
      <c r="AL94">
        <v>-55.9</v>
      </c>
    </row>
    <row r="95" spans="1:39" x14ac:dyDescent="0.2">
      <c r="A95" s="3" t="s">
        <v>37</v>
      </c>
      <c r="B95" t="s">
        <v>0</v>
      </c>
      <c r="AA95">
        <v>-14.77</v>
      </c>
      <c r="AB95">
        <v>-14.76</v>
      </c>
      <c r="AC95">
        <v>-15.37</v>
      </c>
    </row>
    <row r="96" spans="1:39" x14ac:dyDescent="0.2">
      <c r="A96" s="3" t="s">
        <v>36</v>
      </c>
      <c r="B96" t="s">
        <v>0</v>
      </c>
      <c r="AA96">
        <v>-10.72</v>
      </c>
      <c r="AB96">
        <v>-9.9990000000000006</v>
      </c>
      <c r="AC96">
        <v>-10.23</v>
      </c>
    </row>
    <row r="97" spans="1:39" x14ac:dyDescent="0.2">
      <c r="A97" s="3" t="s">
        <v>35</v>
      </c>
      <c r="B97" t="s">
        <v>0</v>
      </c>
      <c r="K97">
        <v>-5.9969999999999999</v>
      </c>
      <c r="AA97">
        <v>-11.19</v>
      </c>
      <c r="AB97">
        <v>-11.74</v>
      </c>
      <c r="AC97">
        <v>-10.29</v>
      </c>
      <c r="AL97">
        <v>-6.6740000000000004</v>
      </c>
    </row>
    <row r="98" spans="1:39" x14ac:dyDescent="0.2">
      <c r="A98" s="3" t="s">
        <v>34</v>
      </c>
      <c r="B98" t="s">
        <v>0</v>
      </c>
      <c r="H98">
        <v>-5.3310000000000004</v>
      </c>
      <c r="I98">
        <v>-5.5229999999999997</v>
      </c>
      <c r="K98">
        <v>-4.8490000000000002</v>
      </c>
      <c r="L98">
        <v>-5.5739999999999998</v>
      </c>
      <c r="M98">
        <v>-5.5679999999999996</v>
      </c>
      <c r="AA98">
        <v>-4.6689999999999996</v>
      </c>
      <c r="AB98">
        <v>-4.2709999999999999</v>
      </c>
      <c r="AC98">
        <v>-3.8029999999999999</v>
      </c>
      <c r="AL98">
        <v>-4.2969999999999997</v>
      </c>
    </row>
    <row r="99" spans="1:39" x14ac:dyDescent="0.2">
      <c r="A99" s="3" t="s">
        <v>33</v>
      </c>
      <c r="B99" t="s">
        <v>0</v>
      </c>
      <c r="H99">
        <v>-11</v>
      </c>
      <c r="I99">
        <v>-11.32</v>
      </c>
      <c r="K99">
        <v>-9.7759999999999998</v>
      </c>
      <c r="L99">
        <v>-9.7799999999999994</v>
      </c>
      <c r="M99">
        <v>-9.6679999999999993</v>
      </c>
      <c r="AA99">
        <v>-9.9420000000000002</v>
      </c>
      <c r="AB99">
        <v>-8.94</v>
      </c>
      <c r="AC99">
        <v>-7.6159999999999997</v>
      </c>
      <c r="AL99">
        <v>-8.2550000000000008</v>
      </c>
    </row>
    <row r="100" spans="1:39" x14ac:dyDescent="0.2">
      <c r="A100" s="3" t="s">
        <v>32</v>
      </c>
      <c r="B100" t="s">
        <v>0</v>
      </c>
      <c r="C100">
        <v>-5.0940000000000003</v>
      </c>
      <c r="D100">
        <v>-4.952</v>
      </c>
      <c r="E100">
        <v>-4.5510000000000002</v>
      </c>
      <c r="F100">
        <v>-4.3090000000000002</v>
      </c>
      <c r="G100">
        <v>-4.7619999999999996</v>
      </c>
      <c r="H100">
        <v>-4.9080000000000004</v>
      </c>
      <c r="I100">
        <v>-4.9429999999999996</v>
      </c>
      <c r="J100">
        <v>-3.3410000000000002</v>
      </c>
      <c r="K100">
        <v>-5.94</v>
      </c>
      <c r="N100">
        <v>-4.0209999999999999</v>
      </c>
      <c r="O100">
        <v>-4.1859999999999999</v>
      </c>
      <c r="P100">
        <v>-3.9159999999999999</v>
      </c>
      <c r="R100">
        <v>-5.9480000000000004</v>
      </c>
      <c r="S100">
        <v>-4.2629999999999999</v>
      </c>
      <c r="T100">
        <v>-3.8940000000000001</v>
      </c>
      <c r="U100">
        <v>-3.2650000000000001</v>
      </c>
      <c r="V100">
        <v>-3.8650000000000002</v>
      </c>
      <c r="W100">
        <v>-3.8490000000000002</v>
      </c>
      <c r="Y100">
        <v>-4.0190000000000001</v>
      </c>
      <c r="Z100">
        <v>-3.9550000000000001</v>
      </c>
      <c r="AA100">
        <v>-5.6040000000000001</v>
      </c>
      <c r="AB100">
        <v>-5.4</v>
      </c>
      <c r="AC100">
        <v>-4.3289999999999997</v>
      </c>
      <c r="AD100">
        <v>-5.883</v>
      </c>
      <c r="AF100">
        <v>-5.931</v>
      </c>
      <c r="AG100">
        <v>-3.855</v>
      </c>
      <c r="AH100">
        <v>-3.665</v>
      </c>
      <c r="AI100">
        <v>-3.5459999999999998</v>
      </c>
      <c r="AJ100">
        <v>-3.4350000000000001</v>
      </c>
      <c r="AL100">
        <v>-3.79</v>
      </c>
      <c r="AM100">
        <v>-3.5680000000000001</v>
      </c>
    </row>
    <row r="101" spans="1:39" x14ac:dyDescent="0.2">
      <c r="A101" s="3" t="s">
        <v>31</v>
      </c>
      <c r="B101" t="s">
        <v>0</v>
      </c>
      <c r="C101">
        <v>-4.4059999999999997</v>
      </c>
      <c r="D101">
        <v>-4.3760000000000003</v>
      </c>
      <c r="E101">
        <v>-4.3780000000000001</v>
      </c>
      <c r="F101">
        <v>-4.3689999999999998</v>
      </c>
      <c r="G101">
        <v>-6.0759999999999996</v>
      </c>
      <c r="J101">
        <v>-6.2380000000000004</v>
      </c>
      <c r="L101">
        <v>-10.06</v>
      </c>
      <c r="M101">
        <v>-10</v>
      </c>
      <c r="Q101">
        <v>-5.5309999999999997</v>
      </c>
      <c r="R101">
        <v>-4.8099999999999996</v>
      </c>
      <c r="V101">
        <v>-5.2789999999999999</v>
      </c>
      <c r="W101">
        <v>-6.0780000000000003</v>
      </c>
      <c r="X101">
        <v>-8.2070000000000007</v>
      </c>
      <c r="Y101">
        <v>-5.5919999999999996</v>
      </c>
      <c r="Z101">
        <v>-5.1719999999999997</v>
      </c>
      <c r="AA101">
        <v>-4.24</v>
      </c>
      <c r="AB101">
        <v>-5.8650000000000002</v>
      </c>
      <c r="AC101">
        <v>-5.125</v>
      </c>
      <c r="AD101">
        <v>-5.41</v>
      </c>
      <c r="AE101">
        <v>-5.2450000000000001</v>
      </c>
      <c r="AK101">
        <v>-5.9779999999999998</v>
      </c>
      <c r="AL101">
        <v>-3.8119999999999998</v>
      </c>
    </row>
    <row r="102" spans="1:39" x14ac:dyDescent="0.2">
      <c r="A102" s="3" t="s">
        <v>30</v>
      </c>
      <c r="B102" t="s">
        <v>0</v>
      </c>
      <c r="J102">
        <v>-5.2619999999999996</v>
      </c>
      <c r="S102">
        <v>-5.2110000000000003</v>
      </c>
      <c r="T102">
        <v>-5.6609999999999996</v>
      </c>
      <c r="U102">
        <v>-4.6050000000000004</v>
      </c>
      <c r="Y102">
        <v>-5.109</v>
      </c>
      <c r="Z102">
        <v>-5.0019999999999998</v>
      </c>
      <c r="AA102">
        <v>-4.4089999999999998</v>
      </c>
      <c r="AB102">
        <v>-4.8730000000000002</v>
      </c>
      <c r="AC102">
        <v>-4.968</v>
      </c>
      <c r="AF102">
        <v>-5.2240000000000002</v>
      </c>
      <c r="AK102">
        <v>-5.2510000000000003</v>
      </c>
    </row>
    <row r="103" spans="1:39" x14ac:dyDescent="0.2">
      <c r="A103" s="3" t="s">
        <v>29</v>
      </c>
      <c r="B103" t="s">
        <v>0</v>
      </c>
      <c r="C103">
        <v>-12.03</v>
      </c>
      <c r="D103">
        <v>-11.83</v>
      </c>
      <c r="E103">
        <v>-11.24</v>
      </c>
      <c r="F103">
        <v>-10.84</v>
      </c>
      <c r="G103">
        <v>-11.57</v>
      </c>
      <c r="H103">
        <v>-11.27</v>
      </c>
      <c r="I103">
        <v>-11.23</v>
      </c>
      <c r="J103">
        <v>-9.0079999999999991</v>
      </c>
      <c r="K103">
        <v>-12.56</v>
      </c>
      <c r="N103">
        <v>-9.827</v>
      </c>
      <c r="O103">
        <v>-9.8360000000000003</v>
      </c>
      <c r="P103">
        <v>-9.5570000000000004</v>
      </c>
      <c r="R103">
        <v>-12.83</v>
      </c>
      <c r="S103">
        <v>-10.93</v>
      </c>
      <c r="T103">
        <v>-9.8879999999999999</v>
      </c>
      <c r="U103">
        <v>-9.1170000000000009</v>
      </c>
      <c r="V103">
        <v>-9.9870000000000001</v>
      </c>
      <c r="W103">
        <v>-9.9740000000000002</v>
      </c>
      <c r="Y103">
        <v>-10.26</v>
      </c>
      <c r="Z103">
        <v>-10.19</v>
      </c>
      <c r="AA103">
        <v>-12.72</v>
      </c>
      <c r="AB103">
        <v>-12.33</v>
      </c>
      <c r="AC103">
        <v>-10.91</v>
      </c>
      <c r="AD103">
        <v>-12.6</v>
      </c>
      <c r="AF103">
        <v>-13.06</v>
      </c>
      <c r="AG103">
        <v>-9.3160000000000007</v>
      </c>
      <c r="AH103">
        <v>-8.9440000000000008</v>
      </c>
      <c r="AI103">
        <v>-8.7859999999999996</v>
      </c>
      <c r="AJ103">
        <v>-8.4849999999999994</v>
      </c>
      <c r="AL103">
        <v>-9.9870000000000001</v>
      </c>
      <c r="AM103">
        <v>-9.6039999999999992</v>
      </c>
    </row>
    <row r="104" spans="1:39" x14ac:dyDescent="0.2">
      <c r="A104" s="3" t="s">
        <v>28</v>
      </c>
      <c r="B104" t="s">
        <v>0</v>
      </c>
      <c r="J104">
        <v>-12.63</v>
      </c>
      <c r="S104">
        <v>-11.68</v>
      </c>
      <c r="T104">
        <v>-12.78</v>
      </c>
      <c r="U104">
        <v>-9.7200000000000006</v>
      </c>
      <c r="Y104">
        <v>-11.96</v>
      </c>
      <c r="Z104">
        <v>-11.34</v>
      </c>
      <c r="AA104">
        <v>-9.1839999999999993</v>
      </c>
      <c r="AB104">
        <v>-11.77</v>
      </c>
      <c r="AC104">
        <v>-12.16</v>
      </c>
      <c r="AF104">
        <v>-10.220000000000001</v>
      </c>
      <c r="AK104">
        <v>-11.68</v>
      </c>
    </row>
    <row r="105" spans="1:39" x14ac:dyDescent="0.2">
      <c r="A105" s="3" t="s">
        <v>27</v>
      </c>
      <c r="B105" t="s">
        <v>0</v>
      </c>
      <c r="AA105">
        <v>-11.77</v>
      </c>
      <c r="AB105">
        <v>-9.9749999999999996</v>
      </c>
      <c r="AC105">
        <v>-7.9359999999999999</v>
      </c>
      <c r="AL105">
        <v>-8.968</v>
      </c>
    </row>
    <row r="106" spans="1:39" x14ac:dyDescent="0.2">
      <c r="A106" s="3" t="s">
        <v>26</v>
      </c>
      <c r="B106" t="s">
        <v>0</v>
      </c>
      <c r="J106">
        <v>-14.63</v>
      </c>
      <c r="S106">
        <v>-14.51</v>
      </c>
      <c r="T106">
        <v>-15.47</v>
      </c>
      <c r="U106">
        <v>-10.71</v>
      </c>
      <c r="Y106">
        <v>-13.64</v>
      </c>
      <c r="Z106">
        <v>-12.9</v>
      </c>
      <c r="AA106">
        <v>-9.8059999999999992</v>
      </c>
      <c r="AB106">
        <v>-12.07</v>
      </c>
      <c r="AC106">
        <v>-13.18</v>
      </c>
      <c r="AF106">
        <v>-13.1</v>
      </c>
      <c r="AK106">
        <v>-13.86</v>
      </c>
    </row>
    <row r="107" spans="1:39" x14ac:dyDescent="0.2">
      <c r="A107" s="3" t="s">
        <v>25</v>
      </c>
      <c r="B107" t="s">
        <v>0</v>
      </c>
      <c r="C107">
        <v>-12.52</v>
      </c>
      <c r="D107">
        <v>-12.33</v>
      </c>
      <c r="E107">
        <v>-11.73</v>
      </c>
      <c r="F107">
        <v>-11.33</v>
      </c>
      <c r="G107">
        <v>-12.4</v>
      </c>
      <c r="J107">
        <v>-9.5139999999999993</v>
      </c>
      <c r="K107">
        <v>-13.12</v>
      </c>
      <c r="L107">
        <v>-9.548</v>
      </c>
      <c r="M107">
        <v>-9.5440000000000005</v>
      </c>
      <c r="N107">
        <v>-10.78</v>
      </c>
      <c r="O107">
        <v>-10.62</v>
      </c>
      <c r="P107">
        <v>-10.38</v>
      </c>
      <c r="R107">
        <v>-13.43</v>
      </c>
      <c r="S107">
        <v>-11.91</v>
      </c>
      <c r="T107">
        <v>-10.34</v>
      </c>
      <c r="U107">
        <v>-9.7769999999999992</v>
      </c>
      <c r="Y107">
        <v>-10.76</v>
      </c>
      <c r="Z107">
        <v>-10.74</v>
      </c>
      <c r="AA107">
        <v>-13.4</v>
      </c>
      <c r="AB107">
        <v>-12.38</v>
      </c>
      <c r="AC107">
        <v>-11.22</v>
      </c>
      <c r="AD107">
        <v>-12.9</v>
      </c>
      <c r="AF107">
        <v>-14.05</v>
      </c>
      <c r="AG107">
        <v>-9.8249999999999993</v>
      </c>
      <c r="AH107">
        <v>-9.4540000000000006</v>
      </c>
      <c r="AI107">
        <v>-9.375</v>
      </c>
      <c r="AJ107">
        <v>-8.9949999999999992</v>
      </c>
      <c r="AL107">
        <v>-11.32</v>
      </c>
      <c r="AM107">
        <v>-10.96</v>
      </c>
    </row>
    <row r="108" spans="1:39" x14ac:dyDescent="0.2">
      <c r="A108" s="3" t="s">
        <v>24</v>
      </c>
      <c r="B108" t="s">
        <v>0</v>
      </c>
      <c r="C108">
        <v>-2.8969999999999998</v>
      </c>
      <c r="D108">
        <v>-2.855</v>
      </c>
      <c r="E108">
        <v>-2.464</v>
      </c>
      <c r="F108">
        <v>-2.3530000000000002</v>
      </c>
      <c r="H108">
        <v>-0.72370000000000001</v>
      </c>
      <c r="I108">
        <v>-0.91139999999999999</v>
      </c>
      <c r="J108">
        <v>-1.2649999999999999</v>
      </c>
      <c r="K108">
        <v>-0.9234</v>
      </c>
      <c r="N108">
        <v>-2.5329999999999999</v>
      </c>
      <c r="O108">
        <v>-2.1019999999999999</v>
      </c>
      <c r="P108">
        <v>-2.1349999999999998</v>
      </c>
      <c r="AA108">
        <v>-2.9209999999999998</v>
      </c>
      <c r="AG108">
        <v>-2.319</v>
      </c>
      <c r="AH108">
        <v>-2.1269999999999998</v>
      </c>
      <c r="AI108">
        <v>-2.0880000000000001</v>
      </c>
      <c r="AJ108">
        <v>-1.8959999999999999</v>
      </c>
      <c r="AL108">
        <v>-0.92949999999999999</v>
      </c>
      <c r="AM108">
        <v>-0.86040000000000005</v>
      </c>
    </row>
    <row r="109" spans="1:39" x14ac:dyDescent="0.2">
      <c r="A109" s="3" t="s">
        <v>23</v>
      </c>
      <c r="B109" t="s">
        <v>0</v>
      </c>
      <c r="C109">
        <v>-3.4140000000000001</v>
      </c>
      <c r="D109">
        <v>-3.222</v>
      </c>
      <c r="E109">
        <v>-2.8279999999999998</v>
      </c>
      <c r="F109">
        <v>-2.6429999999999998</v>
      </c>
      <c r="G109">
        <v>-4.0940000000000003</v>
      </c>
      <c r="H109">
        <v>-0.9607</v>
      </c>
      <c r="I109">
        <v>-0.83960000000000001</v>
      </c>
      <c r="J109">
        <v>-1.859</v>
      </c>
      <c r="K109">
        <v>-1.5149999999999999</v>
      </c>
      <c r="N109">
        <v>-3.254</v>
      </c>
      <c r="O109">
        <v>-2.8410000000000002</v>
      </c>
      <c r="P109">
        <v>-2.8730000000000002</v>
      </c>
      <c r="S109">
        <v>-2.665</v>
      </c>
      <c r="T109">
        <v>-1.702</v>
      </c>
      <c r="U109">
        <v>-0.2109</v>
      </c>
      <c r="AA109">
        <v>-4.5670000000000002</v>
      </c>
      <c r="AB109">
        <v>-5.68</v>
      </c>
      <c r="AC109">
        <v>-5.4870000000000001</v>
      </c>
      <c r="AF109">
        <v>-4.7910000000000004</v>
      </c>
      <c r="AG109">
        <v>-2.012</v>
      </c>
      <c r="AH109">
        <v>-2.306</v>
      </c>
      <c r="AI109">
        <v>-1.968</v>
      </c>
      <c r="AJ109">
        <v>-2.5680000000000001</v>
      </c>
      <c r="AL109">
        <v>-1.1679999999999999</v>
      </c>
      <c r="AM109">
        <v>-0.98009999999999997</v>
      </c>
    </row>
    <row r="110" spans="1:39" x14ac:dyDescent="0.2">
      <c r="A110" s="3" t="s">
        <v>22</v>
      </c>
      <c r="B110" t="s">
        <v>0</v>
      </c>
      <c r="J110">
        <v>-5.649</v>
      </c>
      <c r="S110">
        <v>-5.5979999999999999</v>
      </c>
      <c r="T110">
        <v>-6.048</v>
      </c>
      <c r="U110">
        <v>-4.992</v>
      </c>
      <c r="Y110">
        <v>-5.4969999999999999</v>
      </c>
      <c r="Z110">
        <v>-5.3890000000000002</v>
      </c>
      <c r="AA110">
        <v>-4.7960000000000003</v>
      </c>
      <c r="AB110">
        <v>-5.26</v>
      </c>
      <c r="AC110">
        <v>-5.3550000000000004</v>
      </c>
      <c r="AF110">
        <v>-5.6109999999999998</v>
      </c>
      <c r="AK110">
        <v>-5.6390000000000002</v>
      </c>
    </row>
    <row r="111" spans="1:39" x14ac:dyDescent="0.2">
      <c r="A111" s="3" t="s">
        <v>21</v>
      </c>
      <c r="B111" t="s">
        <v>0</v>
      </c>
      <c r="C111">
        <v>-0.3548</v>
      </c>
      <c r="D111">
        <v>-0.52829999999999999</v>
      </c>
      <c r="E111">
        <v>-0.82469999999999999</v>
      </c>
      <c r="F111">
        <v>-1.2050000000000001</v>
      </c>
      <c r="G111">
        <v>-1.3420000000000001</v>
      </c>
      <c r="J111">
        <v>-3.077</v>
      </c>
      <c r="S111">
        <v>2.0969999999999999E-2</v>
      </c>
      <c r="T111">
        <v>-1.6919999999999999</v>
      </c>
      <c r="U111">
        <v>-0.28199999999999997</v>
      </c>
      <c r="Y111">
        <v>-2.794</v>
      </c>
      <c r="Z111">
        <v>-2.5790000000000002</v>
      </c>
      <c r="AA111">
        <v>-0.16669999999999999</v>
      </c>
      <c r="AB111">
        <v>-2.5099999999999998</v>
      </c>
      <c r="AC111">
        <v>-3.145</v>
      </c>
      <c r="AG111">
        <v>4.681</v>
      </c>
      <c r="AH111">
        <v>4.6470000000000002</v>
      </c>
      <c r="AI111">
        <v>4.5039999999999996</v>
      </c>
      <c r="AJ111">
        <v>4.2270000000000003</v>
      </c>
      <c r="AL111">
        <v>-0.26440000000000002</v>
      </c>
      <c r="AM111">
        <v>-0.38229999999999997</v>
      </c>
    </row>
    <row r="112" spans="1:39" x14ac:dyDescent="0.2">
      <c r="A112" s="3" t="s">
        <v>20</v>
      </c>
      <c r="B112" t="s">
        <v>0</v>
      </c>
      <c r="J112">
        <v>-8.7579999999999991</v>
      </c>
      <c r="S112">
        <v>-8.2690000000000001</v>
      </c>
      <c r="T112">
        <v>-8.8490000000000002</v>
      </c>
      <c r="U112">
        <v>-6</v>
      </c>
      <c r="Y112">
        <v>-8.0809999999999995</v>
      </c>
      <c r="Z112">
        <v>-7.5039999999999996</v>
      </c>
      <c r="AA112">
        <v>-5.4749999999999996</v>
      </c>
      <c r="AB112">
        <v>-7.4390000000000001</v>
      </c>
      <c r="AC112">
        <v>-8.0909999999999993</v>
      </c>
      <c r="AF112">
        <v>-6.8230000000000004</v>
      </c>
      <c r="AK112">
        <v>-7.9050000000000002</v>
      </c>
    </row>
    <row r="113" spans="1:39" x14ac:dyDescent="0.2">
      <c r="A113" s="3" t="s">
        <v>19</v>
      </c>
      <c r="B113" t="s">
        <v>0</v>
      </c>
      <c r="C113">
        <v>-2.0089999999999999</v>
      </c>
      <c r="D113">
        <v>-1.869</v>
      </c>
      <c r="E113">
        <v>-1.3140000000000001</v>
      </c>
      <c r="F113">
        <v>-1.0900000000000001</v>
      </c>
      <c r="G113">
        <v>-2.246</v>
      </c>
      <c r="H113">
        <v>0.99509999999999998</v>
      </c>
      <c r="I113">
        <v>0.92920000000000003</v>
      </c>
      <c r="J113">
        <v>-0.52980000000000005</v>
      </c>
      <c r="K113">
        <v>0.29799999999999999</v>
      </c>
      <c r="N113">
        <v>-1.417</v>
      </c>
      <c r="O113">
        <v>-0.78510000000000002</v>
      </c>
      <c r="P113">
        <v>-0.7641</v>
      </c>
      <c r="S113">
        <v>-1.3720000000000001</v>
      </c>
      <c r="T113">
        <v>-0.8448</v>
      </c>
      <c r="U113">
        <v>0.89949999999999997</v>
      </c>
      <c r="AA113">
        <v>-2.9180000000000001</v>
      </c>
      <c r="AB113">
        <v>-5.1459999999999999</v>
      </c>
      <c r="AC113">
        <v>-4.1859999999999999</v>
      </c>
      <c r="AF113">
        <v>-3.1949999999999998</v>
      </c>
      <c r="AG113">
        <v>0.94020000000000004</v>
      </c>
      <c r="AH113">
        <v>1.4419999999999999</v>
      </c>
      <c r="AI113">
        <v>1.6659999999999999</v>
      </c>
      <c r="AJ113">
        <v>1.778</v>
      </c>
      <c r="AL113">
        <v>0.112</v>
      </c>
      <c r="AM113">
        <v>0.17319999999999999</v>
      </c>
    </row>
    <row r="114" spans="1:39" x14ac:dyDescent="0.2">
      <c r="A114" s="3" t="s">
        <v>18</v>
      </c>
      <c r="B114" t="s">
        <v>0</v>
      </c>
      <c r="L114">
        <v>-9.7219999999999995</v>
      </c>
      <c r="M114">
        <v>-10.039999999999999</v>
      </c>
      <c r="AA114">
        <v>-5.2990000000000004</v>
      </c>
      <c r="AB114">
        <v>-4.9909999999999997</v>
      </c>
      <c r="AC114">
        <v>-4.8659999999999997</v>
      </c>
    </row>
    <row r="115" spans="1:39" x14ac:dyDescent="0.2">
      <c r="A115" s="3" t="s">
        <v>17</v>
      </c>
      <c r="B115" t="s">
        <v>0</v>
      </c>
      <c r="H115">
        <v>-12.22</v>
      </c>
      <c r="I115">
        <v>-12.53</v>
      </c>
      <c r="K115">
        <v>-11.34</v>
      </c>
      <c r="L115">
        <v>-11.23</v>
      </c>
      <c r="M115">
        <v>-11.13</v>
      </c>
      <c r="AA115">
        <v>-11.29</v>
      </c>
      <c r="AB115">
        <v>-10.29</v>
      </c>
      <c r="AC115">
        <v>-8.968</v>
      </c>
      <c r="AL115">
        <v>-9.6069999999999993</v>
      </c>
    </row>
    <row r="116" spans="1:39" x14ac:dyDescent="0.2">
      <c r="A116" s="3" t="s">
        <v>16</v>
      </c>
      <c r="B116" t="s">
        <v>0</v>
      </c>
      <c r="AA116">
        <v>-19.059999999999999</v>
      </c>
      <c r="AB116">
        <v>-20.149999999999999</v>
      </c>
      <c r="AC116">
        <v>-18.89</v>
      </c>
      <c r="AL116">
        <v>-15.7</v>
      </c>
    </row>
    <row r="117" spans="1:39" x14ac:dyDescent="0.2">
      <c r="A117" s="3" t="s">
        <v>15</v>
      </c>
      <c r="B117" t="s">
        <v>0</v>
      </c>
      <c r="C117">
        <v>-0.2732</v>
      </c>
      <c r="D117">
        <v>5.8310000000000001E-2</v>
      </c>
      <c r="E117">
        <v>0.99070000000000003</v>
      </c>
      <c r="F117">
        <v>1.5649999999999999</v>
      </c>
      <c r="G117">
        <v>-1.325</v>
      </c>
      <c r="J117">
        <v>2.5150000000000001</v>
      </c>
      <c r="L117">
        <v>-3.1669999999999998</v>
      </c>
      <c r="M117">
        <v>-3.484</v>
      </c>
      <c r="N117">
        <v>3.673</v>
      </c>
      <c r="O117">
        <v>3.552</v>
      </c>
      <c r="P117">
        <v>4.415</v>
      </c>
      <c r="R117">
        <v>-0.3261</v>
      </c>
      <c r="S117">
        <v>-0.64180000000000004</v>
      </c>
      <c r="T117">
        <v>1.3160000000000001</v>
      </c>
      <c r="U117">
        <v>2.5470000000000002</v>
      </c>
      <c r="Y117">
        <v>0.95379999999999998</v>
      </c>
      <c r="Z117">
        <v>1.4410000000000001</v>
      </c>
      <c r="AA117">
        <v>0.16819999999999999</v>
      </c>
      <c r="AB117">
        <v>0.82130000000000003</v>
      </c>
      <c r="AC117">
        <v>1.857</v>
      </c>
      <c r="AD117">
        <v>-0.87619999999999998</v>
      </c>
      <c r="AF117">
        <v>-2.4700000000000002</v>
      </c>
      <c r="AG117">
        <v>3.3159999999999998</v>
      </c>
      <c r="AH117">
        <v>3.6339999999999999</v>
      </c>
      <c r="AI117">
        <v>3.4260000000000002</v>
      </c>
      <c r="AJ117">
        <v>3.2490000000000001</v>
      </c>
      <c r="AL117">
        <v>-0.185</v>
      </c>
      <c r="AM117">
        <v>0.62490000000000001</v>
      </c>
    </row>
    <row r="118" spans="1:39" x14ac:dyDescent="0.2">
      <c r="A118" s="3" t="s">
        <v>14</v>
      </c>
      <c r="B118" t="s">
        <v>0</v>
      </c>
      <c r="C118">
        <v>-4.7549999999999999</v>
      </c>
      <c r="D118">
        <v>-4.5090000000000003</v>
      </c>
      <c r="E118">
        <v>-3.919</v>
      </c>
      <c r="F118">
        <v>-3.5790000000000002</v>
      </c>
      <c r="G118">
        <v>-5.3079999999999998</v>
      </c>
      <c r="H118">
        <v>-2.0939999999999999</v>
      </c>
      <c r="I118">
        <v>-1.9039999999999999</v>
      </c>
      <c r="J118">
        <v>-1.9319999999999999</v>
      </c>
      <c r="K118">
        <v>-2.7280000000000002</v>
      </c>
      <c r="N118">
        <v>-3.835</v>
      </c>
      <c r="O118">
        <v>-3.266</v>
      </c>
      <c r="P118">
        <v>-3.2879999999999998</v>
      </c>
      <c r="S118">
        <v>-3.7410000000000001</v>
      </c>
      <c r="T118">
        <v>-2.101</v>
      </c>
      <c r="U118">
        <v>-0.46829999999999999</v>
      </c>
      <c r="AA118">
        <v>-6.093</v>
      </c>
      <c r="AB118">
        <v>-7.016</v>
      </c>
      <c r="AC118">
        <v>-6.4779999999999998</v>
      </c>
      <c r="AF118">
        <v>-6.3280000000000003</v>
      </c>
      <c r="AG118">
        <v>-2.2130000000000001</v>
      </c>
      <c r="AH118">
        <v>-2.323</v>
      </c>
      <c r="AI118">
        <v>-1.9450000000000001</v>
      </c>
      <c r="AJ118">
        <v>-2.355</v>
      </c>
      <c r="AL118">
        <v>-1.77</v>
      </c>
      <c r="AM118">
        <v>-1.421</v>
      </c>
    </row>
    <row r="119" spans="1:39" x14ac:dyDescent="0.2">
      <c r="A119" s="3" t="s">
        <v>13</v>
      </c>
      <c r="B119" t="s">
        <v>0</v>
      </c>
      <c r="C119">
        <v>-12.12</v>
      </c>
      <c r="D119">
        <v>-11.68</v>
      </c>
      <c r="E119">
        <v>-10.86</v>
      </c>
      <c r="F119">
        <v>-10.95</v>
      </c>
      <c r="J119">
        <v>-9.4960000000000004</v>
      </c>
      <c r="S119">
        <v>-11.71</v>
      </c>
      <c r="T119">
        <v>-9.8919999999999995</v>
      </c>
      <c r="U119">
        <v>-6.4210000000000003</v>
      </c>
      <c r="AA119">
        <v>-12.37</v>
      </c>
      <c r="AB119">
        <v>-19.829999999999998</v>
      </c>
      <c r="AC119">
        <v>-19.14</v>
      </c>
      <c r="AF119">
        <v>-13.59</v>
      </c>
      <c r="AL119">
        <v>-8.1219999999999999</v>
      </c>
    </row>
    <row r="120" spans="1:39" x14ac:dyDescent="0.2">
      <c r="A120" s="3" t="s">
        <v>12</v>
      </c>
      <c r="B120" t="s">
        <v>0</v>
      </c>
      <c r="C120">
        <v>-13.51</v>
      </c>
      <c r="D120">
        <v>-13.4</v>
      </c>
      <c r="E120">
        <v>-13.42</v>
      </c>
      <c r="F120">
        <v>-13.46</v>
      </c>
      <c r="G120">
        <v>-16.36</v>
      </c>
      <c r="J120">
        <v>-15.57</v>
      </c>
      <c r="AA120">
        <v>-13.77</v>
      </c>
      <c r="AB120">
        <v>-16.670000000000002</v>
      </c>
      <c r="AC120">
        <v>-15.87</v>
      </c>
      <c r="AL120">
        <v>-12.52</v>
      </c>
    </row>
    <row r="121" spans="1:39" x14ac:dyDescent="0.2">
      <c r="A121" s="3" t="s">
        <v>11</v>
      </c>
      <c r="B121" t="s">
        <v>0</v>
      </c>
      <c r="C121">
        <v>-5.4809999999999999</v>
      </c>
      <c r="D121">
        <v>-5.2350000000000003</v>
      </c>
      <c r="E121">
        <v>-4.6440000000000001</v>
      </c>
      <c r="F121">
        <v>-4.3049999999999997</v>
      </c>
      <c r="G121">
        <v>-6.0339999999999998</v>
      </c>
      <c r="H121">
        <v>-2.8250000000000002</v>
      </c>
      <c r="I121">
        <v>-2.6349999999999998</v>
      </c>
      <c r="J121">
        <v>-2.657</v>
      </c>
      <c r="K121">
        <v>-3.4350000000000001</v>
      </c>
      <c r="N121">
        <v>-4.5659999999999998</v>
      </c>
      <c r="O121">
        <v>-3.9969999999999999</v>
      </c>
      <c r="P121">
        <v>-4.0190000000000001</v>
      </c>
      <c r="S121">
        <v>-4.4669999999999996</v>
      </c>
      <c r="T121">
        <v>-2.8260000000000001</v>
      </c>
      <c r="U121">
        <v>-1.194</v>
      </c>
      <c r="AA121">
        <v>-6.8179999999999996</v>
      </c>
      <c r="AB121">
        <v>-7.7409999999999997</v>
      </c>
      <c r="AC121">
        <v>-7.2030000000000003</v>
      </c>
      <c r="AF121">
        <v>-7.0540000000000003</v>
      </c>
      <c r="AG121">
        <v>-2.9390000000000001</v>
      </c>
      <c r="AH121">
        <v>-3.0489999999999999</v>
      </c>
      <c r="AI121">
        <v>-2.6709999999999998</v>
      </c>
      <c r="AJ121">
        <v>-3.081</v>
      </c>
      <c r="AL121">
        <v>-2.496</v>
      </c>
      <c r="AM121">
        <v>-2.1469999999999998</v>
      </c>
    </row>
    <row r="122" spans="1:39" x14ac:dyDescent="0.2">
      <c r="A122" s="3" t="s">
        <v>10</v>
      </c>
      <c r="B122" t="s">
        <v>0</v>
      </c>
      <c r="C122">
        <v>-5.2089999999999996</v>
      </c>
      <c r="D122">
        <v>-4.9630000000000001</v>
      </c>
      <c r="E122">
        <v>-4.3730000000000002</v>
      </c>
      <c r="F122">
        <v>-4.0330000000000004</v>
      </c>
      <c r="G122">
        <v>-5.7619999999999996</v>
      </c>
      <c r="H122">
        <v>-2.556</v>
      </c>
      <c r="I122">
        <v>-2.3660000000000001</v>
      </c>
      <c r="J122">
        <v>-2.3849999999999998</v>
      </c>
      <c r="K122">
        <v>-3.16</v>
      </c>
      <c r="N122">
        <v>-4.2969999999999997</v>
      </c>
      <c r="O122">
        <v>-3.7280000000000002</v>
      </c>
      <c r="P122">
        <v>-3.75</v>
      </c>
      <c r="S122">
        <v>-4.1950000000000003</v>
      </c>
      <c r="T122">
        <v>-2.5550000000000002</v>
      </c>
      <c r="U122">
        <v>-0.92210000000000003</v>
      </c>
      <c r="AA122">
        <v>-6.5460000000000003</v>
      </c>
      <c r="AB122">
        <v>-7.47</v>
      </c>
      <c r="AC122">
        <v>-6.931</v>
      </c>
      <c r="AF122">
        <v>-6.782</v>
      </c>
      <c r="AG122">
        <v>-2.669</v>
      </c>
      <c r="AH122">
        <v>-2.7789999999999999</v>
      </c>
      <c r="AI122">
        <v>-2.4009999999999998</v>
      </c>
      <c r="AJ122">
        <v>-2.8109999999999999</v>
      </c>
      <c r="AL122">
        <v>-2.2240000000000002</v>
      </c>
      <c r="AM122">
        <v>-1.875</v>
      </c>
    </row>
    <row r="123" spans="1:39" x14ac:dyDescent="0.2">
      <c r="A123" s="3" t="s">
        <v>9</v>
      </c>
      <c r="B123" t="s">
        <v>0</v>
      </c>
      <c r="C123">
        <v>-5.43</v>
      </c>
      <c r="D123">
        <v>-5.1840000000000002</v>
      </c>
      <c r="E123">
        <v>-4.5940000000000003</v>
      </c>
      <c r="F123">
        <v>-4.2539999999999996</v>
      </c>
      <c r="G123">
        <v>-5.9829999999999997</v>
      </c>
      <c r="J123">
        <v>-2.6059999999999999</v>
      </c>
      <c r="S123">
        <v>-4.4160000000000004</v>
      </c>
      <c r="T123">
        <v>-2.7759999999999998</v>
      </c>
      <c r="U123">
        <v>-1.143</v>
      </c>
      <c r="AA123">
        <v>-6.7670000000000003</v>
      </c>
      <c r="AB123">
        <v>-7.69</v>
      </c>
      <c r="AC123">
        <v>-7.1520000000000001</v>
      </c>
      <c r="AF123">
        <v>-7.0030000000000001</v>
      </c>
      <c r="AL123">
        <v>-2.4449999999999998</v>
      </c>
      <c r="AM123">
        <v>-2.0960000000000001</v>
      </c>
    </row>
    <row r="124" spans="1:39" x14ac:dyDescent="0.2">
      <c r="A124" s="3" t="s">
        <v>8</v>
      </c>
      <c r="B124" t="s">
        <v>0</v>
      </c>
      <c r="J124">
        <v>-8.0039999999999996</v>
      </c>
      <c r="S124">
        <v>-9.6460000000000008</v>
      </c>
      <c r="T124">
        <v>-7.8620000000000001</v>
      </c>
      <c r="U124">
        <v>-4.3109999999999999</v>
      </c>
      <c r="AA124">
        <v>-11.76</v>
      </c>
      <c r="AB124">
        <v>-14.46</v>
      </c>
      <c r="AC124">
        <v>-14.9</v>
      </c>
      <c r="AF124">
        <v>-12.7</v>
      </c>
    </row>
    <row r="125" spans="1:39" x14ac:dyDescent="0.2">
      <c r="A125" s="3" t="s">
        <v>7</v>
      </c>
      <c r="B125" t="s">
        <v>0</v>
      </c>
      <c r="J125">
        <v>-29.24</v>
      </c>
      <c r="N125">
        <v>-31.17</v>
      </c>
      <c r="O125">
        <v>-32.950000000000003</v>
      </c>
      <c r="P125">
        <v>-32.53</v>
      </c>
      <c r="S125">
        <v>-30.72</v>
      </c>
      <c r="T125">
        <v>-28.79</v>
      </c>
      <c r="U125">
        <v>-23.32</v>
      </c>
      <c r="AA125">
        <v>-32.590000000000003</v>
      </c>
      <c r="AB125">
        <v>-37.07</v>
      </c>
      <c r="AC125">
        <v>-38.479999999999997</v>
      </c>
      <c r="AF125">
        <v>-34.24</v>
      </c>
      <c r="AG125">
        <v>-28.74</v>
      </c>
      <c r="AH125">
        <v>-29.83</v>
      </c>
      <c r="AI125">
        <v>-28.86</v>
      </c>
      <c r="AJ125">
        <v>-30.84</v>
      </c>
    </row>
    <row r="126" spans="1:39" x14ac:dyDescent="0.2">
      <c r="A126" s="3" t="s">
        <v>6</v>
      </c>
      <c r="B126" t="s">
        <v>0</v>
      </c>
      <c r="C126">
        <v>-26.96</v>
      </c>
      <c r="D126">
        <v>-25.86</v>
      </c>
      <c r="E126">
        <v>-23.52</v>
      </c>
      <c r="F126">
        <v>-22.2</v>
      </c>
      <c r="G126">
        <v>-32.020000000000003</v>
      </c>
      <c r="J126">
        <v>-17.72</v>
      </c>
      <c r="AA126">
        <v>-32.56</v>
      </c>
      <c r="AB126">
        <v>-39.159999999999997</v>
      </c>
      <c r="AC126">
        <v>-36.200000000000003</v>
      </c>
      <c r="AL126">
        <v>-14.03</v>
      </c>
    </row>
    <row r="127" spans="1:39" x14ac:dyDescent="0.2">
      <c r="A127" s="3" t="s">
        <v>5</v>
      </c>
      <c r="B127" t="s">
        <v>0</v>
      </c>
      <c r="C127">
        <v>-3.09</v>
      </c>
      <c r="D127">
        <v>-2.899</v>
      </c>
      <c r="E127">
        <v>-2.5049999999999999</v>
      </c>
      <c r="F127">
        <v>-2.3199999999999998</v>
      </c>
      <c r="G127">
        <v>-3.77</v>
      </c>
      <c r="J127">
        <v>-1.536</v>
      </c>
      <c r="S127">
        <v>-2.3410000000000002</v>
      </c>
      <c r="T127">
        <v>-1.379</v>
      </c>
      <c r="U127">
        <v>0.11260000000000001</v>
      </c>
      <c r="AA127">
        <v>-4.2439999999999998</v>
      </c>
      <c r="AB127">
        <v>-5.3570000000000002</v>
      </c>
      <c r="AC127">
        <v>-5.1630000000000003</v>
      </c>
      <c r="AF127">
        <v>-4.4669999999999996</v>
      </c>
      <c r="AL127">
        <v>-0.84450000000000003</v>
      </c>
      <c r="AM127">
        <v>-0.65659999999999996</v>
      </c>
    </row>
    <row r="128" spans="1:39" x14ac:dyDescent="0.2">
      <c r="A128" s="3" t="s">
        <v>4</v>
      </c>
      <c r="B128" t="s">
        <v>0</v>
      </c>
      <c r="J128">
        <v>-13.24</v>
      </c>
      <c r="N128">
        <v>-13.27</v>
      </c>
      <c r="O128">
        <v>-14.44</v>
      </c>
      <c r="P128">
        <v>-14.22</v>
      </c>
      <c r="S128">
        <v>-13.08</v>
      </c>
      <c r="T128">
        <v>-12.93</v>
      </c>
      <c r="U128">
        <v>-11.01</v>
      </c>
      <c r="AA128">
        <v>-12.84</v>
      </c>
      <c r="AB128">
        <v>-14.62</v>
      </c>
      <c r="AC128">
        <v>-15.59</v>
      </c>
      <c r="AF128">
        <v>-13.55</v>
      </c>
      <c r="AG128">
        <v>-12.86</v>
      </c>
      <c r="AH128">
        <v>-13.35</v>
      </c>
      <c r="AI128">
        <v>-13.06</v>
      </c>
      <c r="AJ128">
        <v>-13.84</v>
      </c>
    </row>
    <row r="129" spans="1:36" x14ac:dyDescent="0.2">
      <c r="A129" s="3" t="s">
        <v>3</v>
      </c>
      <c r="B129" t="s">
        <v>0</v>
      </c>
      <c r="J129">
        <v>-8.0150000000000006</v>
      </c>
      <c r="N129">
        <v>-8.1769999999999996</v>
      </c>
      <c r="O129">
        <v>-9.3529999999999998</v>
      </c>
      <c r="P129">
        <v>-9.1289999999999996</v>
      </c>
      <c r="S129">
        <v>-7.8470000000000004</v>
      </c>
      <c r="T129">
        <v>-7.7039999999999997</v>
      </c>
      <c r="U129">
        <v>-5.7850000000000001</v>
      </c>
      <c r="AA129">
        <v>-7.6070000000000002</v>
      </c>
      <c r="AB129">
        <v>-9.3879999999999999</v>
      </c>
      <c r="AC129">
        <v>-10.36</v>
      </c>
      <c r="AF129">
        <v>-8.3179999999999996</v>
      </c>
      <c r="AG129">
        <v>-7.7089999999999996</v>
      </c>
      <c r="AH129">
        <v>-8.1940000000000008</v>
      </c>
      <c r="AI129">
        <v>-7.9009999999999998</v>
      </c>
      <c r="AJ129">
        <v>-8.6850000000000005</v>
      </c>
    </row>
    <row r="130" spans="1:36" x14ac:dyDescent="0.2">
      <c r="A130" s="3" t="s">
        <v>2</v>
      </c>
      <c r="B130" t="s">
        <v>0</v>
      </c>
      <c r="J130">
        <v>-7.8310000000000004</v>
      </c>
      <c r="N130">
        <v>-8.0180000000000007</v>
      </c>
      <c r="O130">
        <v>-9.1940000000000008</v>
      </c>
      <c r="P130">
        <v>-8.9710000000000001</v>
      </c>
      <c r="S130">
        <v>-7.6639999999999997</v>
      </c>
      <c r="T130">
        <v>-7.52</v>
      </c>
      <c r="U130">
        <v>-5.601</v>
      </c>
      <c r="AA130">
        <v>-7.423</v>
      </c>
      <c r="AB130">
        <v>-9.2040000000000006</v>
      </c>
      <c r="AC130">
        <v>-10.18</v>
      </c>
      <c r="AF130">
        <v>-8.1340000000000003</v>
      </c>
      <c r="AG130">
        <v>-7.54</v>
      </c>
      <c r="AH130">
        <v>-8.0229999999999997</v>
      </c>
      <c r="AI130">
        <v>-7.7309999999999999</v>
      </c>
      <c r="AJ130">
        <v>-8.5139999999999993</v>
      </c>
    </row>
    <row r="131" spans="1:36" x14ac:dyDescent="0.2">
      <c r="A131" s="3" t="s">
        <v>1</v>
      </c>
      <c r="B131" t="s">
        <v>0</v>
      </c>
      <c r="J131">
        <v>-9.1609999999999996</v>
      </c>
      <c r="N131">
        <v>-9.2460000000000004</v>
      </c>
      <c r="O131">
        <v>-10.42</v>
      </c>
      <c r="P131">
        <v>-10.199999999999999</v>
      </c>
      <c r="S131">
        <v>-8.9939999999999998</v>
      </c>
      <c r="T131">
        <v>-8.85</v>
      </c>
      <c r="U131">
        <v>-6.931</v>
      </c>
      <c r="AA131">
        <v>-8.7530000000000001</v>
      </c>
      <c r="AB131">
        <v>-10.53</v>
      </c>
      <c r="AC131">
        <v>-11.51</v>
      </c>
      <c r="AF131">
        <v>-9.4640000000000004</v>
      </c>
      <c r="AG131">
        <v>-8.8109999999999999</v>
      </c>
      <c r="AH131">
        <v>-9.2989999999999995</v>
      </c>
      <c r="AI131">
        <v>-9.0060000000000002</v>
      </c>
      <c r="AJ131">
        <v>-9.7889999999999997</v>
      </c>
    </row>
    <row r="132" spans="1:36" x14ac:dyDescent="0.2">
      <c r="A132" s="3" t="s">
        <v>1</v>
      </c>
      <c r="B132" t="s">
        <v>0</v>
      </c>
    </row>
  </sheetData>
  <conditionalFormatting sqref="C132:G132 C19:AH131">
    <cfRule type="cellIs" dxfId="17" priority="5" operator="greaterThan">
      <formula>0</formula>
    </cfRule>
    <cfRule type="cellIs" dxfId="16" priority="6" operator="lessThan">
      <formula>0</formula>
    </cfRule>
  </conditionalFormatting>
  <conditionalFormatting sqref="AI19:AM131">
    <cfRule type="cellIs" dxfId="14" priority="3" operator="lessThan">
      <formula>0</formula>
    </cfRule>
    <cfRule type="cellIs" dxfId="13" priority="4" operator="greaterThan">
      <formula>0</formula>
    </cfRule>
  </conditionalFormatting>
  <conditionalFormatting sqref="C3:AM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3FDA2F2-3388-EA45-9C0A-D95AADCA1D38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A132:G132 AN1:XFD132 C1:AC130 A1:B131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C3F5-8D09-324E-BDD4-B644E104AB87}">
  <dimension ref="A1:AM45"/>
  <sheetViews>
    <sheetView workbookViewId="0">
      <selection activeCell="H16" sqref="H16"/>
    </sheetView>
  </sheetViews>
  <sheetFormatPr baseColWidth="10" defaultRowHeight="16" x14ac:dyDescent="0.2"/>
  <cols>
    <col min="1" max="1" width="10.83203125" style="5"/>
  </cols>
  <sheetData>
    <row r="1" spans="1:39" x14ac:dyDescent="0.2">
      <c r="A1" s="3" t="s">
        <v>143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R1" t="s">
        <v>349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t="s">
        <v>358</v>
      </c>
      <c r="AB1" t="s">
        <v>359</v>
      </c>
      <c r="AC1" t="s">
        <v>360</v>
      </c>
      <c r="AD1" t="s">
        <v>361</v>
      </c>
      <c r="AE1" t="s">
        <v>362</v>
      </c>
      <c r="AF1" t="s">
        <v>363</v>
      </c>
      <c r="AG1" t="s">
        <v>368</v>
      </c>
      <c r="AH1" t="s">
        <v>369</v>
      </c>
      <c r="AI1" t="s">
        <v>371</v>
      </c>
      <c r="AJ1" t="s">
        <v>372</v>
      </c>
      <c r="AK1" t="s">
        <v>364</v>
      </c>
      <c r="AL1" t="s">
        <v>365</v>
      </c>
      <c r="AM1" t="s">
        <v>366</v>
      </c>
    </row>
    <row r="2" spans="1:39" x14ac:dyDescent="0.2">
      <c r="A2" s="3" t="s">
        <v>373</v>
      </c>
      <c r="C2" t="s">
        <v>376</v>
      </c>
      <c r="D2" t="s">
        <v>376</v>
      </c>
      <c r="E2" t="s">
        <v>376</v>
      </c>
      <c r="F2" t="s">
        <v>376</v>
      </c>
      <c r="Z2" t="s">
        <v>376</v>
      </c>
      <c r="AD2" t="s">
        <v>376</v>
      </c>
      <c r="AE2" t="s">
        <v>376</v>
      </c>
    </row>
    <row r="3" spans="1:39" x14ac:dyDescent="0.2">
      <c r="A3" s="3" t="s">
        <v>203</v>
      </c>
      <c r="C3" t="s">
        <v>377</v>
      </c>
      <c r="D3" t="s">
        <v>377</v>
      </c>
      <c r="E3" t="s">
        <v>377</v>
      </c>
      <c r="F3" t="s">
        <v>377</v>
      </c>
      <c r="J3" t="s">
        <v>379</v>
      </c>
      <c r="K3" t="s">
        <v>380</v>
      </c>
      <c r="Z3" t="s">
        <v>381</v>
      </c>
      <c r="AA3" t="s">
        <v>381</v>
      </c>
      <c r="AD3" t="s">
        <v>382</v>
      </c>
      <c r="AE3" t="s">
        <v>384</v>
      </c>
      <c r="AF3" t="s">
        <v>377</v>
      </c>
    </row>
    <row r="4" spans="1:39" x14ac:dyDescent="0.2">
      <c r="A4" s="3" t="s">
        <v>374</v>
      </c>
      <c r="C4" t="s">
        <v>375</v>
      </c>
      <c r="D4" t="s">
        <v>375</v>
      </c>
      <c r="E4" t="s">
        <v>375</v>
      </c>
      <c r="F4" t="s">
        <v>375</v>
      </c>
      <c r="J4" t="s">
        <v>378</v>
      </c>
      <c r="K4" t="s">
        <v>375</v>
      </c>
      <c r="Z4" t="s">
        <v>375</v>
      </c>
      <c r="AA4" t="s">
        <v>375</v>
      </c>
      <c r="AD4" t="s">
        <v>383</v>
      </c>
      <c r="AE4" t="s">
        <v>383</v>
      </c>
      <c r="AF4" t="s">
        <v>383</v>
      </c>
      <c r="AK4" t="s">
        <v>378</v>
      </c>
    </row>
    <row r="5" spans="1:39" x14ac:dyDescent="0.2">
      <c r="A5" s="3"/>
    </row>
    <row r="6" spans="1:39" ht="15" customHeight="1" x14ac:dyDescent="0.2">
      <c r="A6" s="3" t="s">
        <v>142</v>
      </c>
      <c r="B6" t="s">
        <v>141</v>
      </c>
      <c r="C6">
        <v>1.8</v>
      </c>
      <c r="D6">
        <v>1.8</v>
      </c>
      <c r="E6">
        <v>1.8</v>
      </c>
      <c r="F6">
        <v>1.8</v>
      </c>
      <c r="G6">
        <v>1.8</v>
      </c>
      <c r="H6">
        <v>1.8</v>
      </c>
      <c r="I6">
        <v>1.8</v>
      </c>
      <c r="J6">
        <v>1.8</v>
      </c>
      <c r="K6">
        <v>1.8</v>
      </c>
      <c r="L6">
        <v>1.8</v>
      </c>
      <c r="M6">
        <v>1.8</v>
      </c>
      <c r="N6">
        <v>1.8</v>
      </c>
      <c r="O6">
        <v>1.8</v>
      </c>
      <c r="P6">
        <v>1.8</v>
      </c>
      <c r="Q6">
        <v>1.8</v>
      </c>
      <c r="R6">
        <v>1.8</v>
      </c>
      <c r="S6">
        <v>1.8</v>
      </c>
      <c r="T6">
        <v>1.8</v>
      </c>
      <c r="U6">
        <v>1.8</v>
      </c>
      <c r="V6">
        <v>1.8</v>
      </c>
      <c r="W6">
        <v>1.8</v>
      </c>
      <c r="X6">
        <v>1.8</v>
      </c>
      <c r="Y6">
        <v>1.8</v>
      </c>
      <c r="Z6">
        <v>1.8</v>
      </c>
      <c r="AA6">
        <v>1.8</v>
      </c>
      <c r="AB6">
        <v>1.8</v>
      </c>
      <c r="AC6">
        <v>1.8</v>
      </c>
      <c r="AD6">
        <v>1.8</v>
      </c>
      <c r="AE6">
        <v>1.8</v>
      </c>
      <c r="AF6">
        <v>1.8</v>
      </c>
      <c r="AG6">
        <v>1.8</v>
      </c>
      <c r="AH6">
        <v>1.8</v>
      </c>
      <c r="AI6">
        <v>1.8</v>
      </c>
      <c r="AJ6">
        <v>1.8</v>
      </c>
      <c r="AK6">
        <v>1.8</v>
      </c>
      <c r="AL6">
        <v>1.8</v>
      </c>
      <c r="AM6">
        <v>1.8</v>
      </c>
    </row>
    <row r="7" spans="1:39" x14ac:dyDescent="0.2">
      <c r="A7" s="3" t="s">
        <v>140</v>
      </c>
      <c r="C7">
        <v>6.3</v>
      </c>
      <c r="D7">
        <v>6.4</v>
      </c>
      <c r="E7">
        <v>6.7</v>
      </c>
      <c r="F7">
        <v>6.9</v>
      </c>
      <c r="G7">
        <v>6.55</v>
      </c>
      <c r="H7">
        <v>6.54</v>
      </c>
      <c r="I7">
        <v>6.65</v>
      </c>
      <c r="J7">
        <v>7.85</v>
      </c>
      <c r="K7">
        <v>6.8</v>
      </c>
      <c r="L7">
        <v>8.4</v>
      </c>
      <c r="M7">
        <v>8.5</v>
      </c>
      <c r="N7">
        <v>7.2</v>
      </c>
      <c r="O7">
        <v>7.4</v>
      </c>
      <c r="P7">
        <v>7.4</v>
      </c>
      <c r="R7">
        <v>5.8</v>
      </c>
      <c r="S7">
        <v>6.74</v>
      </c>
      <c r="T7">
        <v>7.53</v>
      </c>
      <c r="U7">
        <v>7.64</v>
      </c>
      <c r="V7">
        <v>7</v>
      </c>
      <c r="W7">
        <v>7</v>
      </c>
      <c r="Y7">
        <v>7.25</v>
      </c>
      <c r="Z7">
        <v>7.25</v>
      </c>
      <c r="AA7">
        <v>5.8</v>
      </c>
      <c r="AB7">
        <v>6.3</v>
      </c>
      <c r="AC7">
        <v>6.8</v>
      </c>
      <c r="AD7">
        <v>6</v>
      </c>
      <c r="AF7">
        <v>5.8</v>
      </c>
      <c r="AG7">
        <v>7.67</v>
      </c>
      <c r="AH7">
        <v>7.86</v>
      </c>
      <c r="AI7">
        <v>7.9</v>
      </c>
      <c r="AJ7">
        <v>8.09</v>
      </c>
      <c r="AL7">
        <v>7.3</v>
      </c>
      <c r="AM7">
        <v>7.5</v>
      </c>
    </row>
    <row r="8" spans="1:39" x14ac:dyDescent="0.2">
      <c r="A8" s="3" t="s">
        <v>139</v>
      </c>
      <c r="B8" t="s">
        <v>138</v>
      </c>
      <c r="H8">
        <v>28</v>
      </c>
      <c r="I8">
        <v>28</v>
      </c>
      <c r="K8">
        <v>20.48</v>
      </c>
      <c r="L8">
        <v>22.9</v>
      </c>
      <c r="M8">
        <v>22.6</v>
      </c>
      <c r="N8">
        <v>28</v>
      </c>
      <c r="O8">
        <v>28</v>
      </c>
      <c r="P8">
        <v>28</v>
      </c>
      <c r="Q8">
        <v>27.9</v>
      </c>
      <c r="R8">
        <v>24.1</v>
      </c>
      <c r="V8">
        <v>26</v>
      </c>
      <c r="W8">
        <v>26</v>
      </c>
      <c r="X8">
        <v>25</v>
      </c>
      <c r="AD8">
        <v>26</v>
      </c>
      <c r="AE8">
        <v>28</v>
      </c>
      <c r="AG8">
        <v>26.7</v>
      </c>
      <c r="AH8">
        <v>26.6</v>
      </c>
      <c r="AI8">
        <v>26.6</v>
      </c>
      <c r="AJ8">
        <v>26.6</v>
      </c>
    </row>
    <row r="9" spans="1:39" x14ac:dyDescent="0.2">
      <c r="A9" s="3" t="s">
        <v>137</v>
      </c>
      <c r="B9" t="s">
        <v>136</v>
      </c>
      <c r="G9">
        <v>670</v>
      </c>
      <c r="H9">
        <v>1328</v>
      </c>
      <c r="L9">
        <v>895.5</v>
      </c>
      <c r="M9">
        <v>766.6</v>
      </c>
      <c r="R9">
        <v>1303</v>
      </c>
      <c r="AB9">
        <v>1700</v>
      </c>
      <c r="AC9">
        <v>3100</v>
      </c>
      <c r="AD9">
        <v>2780</v>
      </c>
      <c r="AG9">
        <v>1005</v>
      </c>
      <c r="AH9">
        <v>995</v>
      </c>
      <c r="AI9">
        <v>1006</v>
      </c>
      <c r="AJ9">
        <v>965</v>
      </c>
    </row>
    <row r="10" spans="1:39" x14ac:dyDescent="0.2">
      <c r="A10" s="3" t="s">
        <v>135</v>
      </c>
      <c r="B10" t="s">
        <v>132</v>
      </c>
      <c r="G10">
        <v>0.4662</v>
      </c>
      <c r="J10">
        <v>3.64</v>
      </c>
      <c r="N10">
        <v>230</v>
      </c>
      <c r="O10">
        <v>75</v>
      </c>
      <c r="P10">
        <v>50</v>
      </c>
      <c r="Q10">
        <v>2.964</v>
      </c>
      <c r="R10">
        <v>1.17</v>
      </c>
      <c r="V10">
        <v>0.01</v>
      </c>
      <c r="W10">
        <v>7.5</v>
      </c>
      <c r="X10">
        <v>12</v>
      </c>
      <c r="Y10">
        <v>7.0000000000000007E-2</v>
      </c>
      <c r="Z10">
        <v>0.05</v>
      </c>
      <c r="AA10">
        <v>2.2000000000000002</v>
      </c>
      <c r="AB10">
        <v>0.18</v>
      </c>
      <c r="AC10">
        <v>0.15</v>
      </c>
      <c r="AD10">
        <v>3.9E-2</v>
      </c>
      <c r="AE10">
        <v>0.19</v>
      </c>
      <c r="AK10">
        <v>24.2</v>
      </c>
      <c r="AL10">
        <v>1.4930000000000001</v>
      </c>
    </row>
    <row r="11" spans="1:39" x14ac:dyDescent="0.2">
      <c r="A11" s="3" t="s">
        <v>134</v>
      </c>
      <c r="B11" t="s">
        <v>132</v>
      </c>
      <c r="Q11">
        <v>1.2E-2</v>
      </c>
      <c r="R11">
        <v>0.01</v>
      </c>
      <c r="Y11">
        <v>0.05</v>
      </c>
      <c r="Z11">
        <v>0.05</v>
      </c>
      <c r="AD11">
        <v>3.0000000000000001E-3</v>
      </c>
      <c r="AE11">
        <v>0.06</v>
      </c>
    </row>
    <row r="12" spans="1:39" x14ac:dyDescent="0.2">
      <c r="A12" s="3" t="s">
        <v>133</v>
      </c>
      <c r="B12" t="s">
        <v>132</v>
      </c>
      <c r="C12">
        <v>171</v>
      </c>
      <c r="D12">
        <v>184</v>
      </c>
      <c r="E12">
        <v>183</v>
      </c>
      <c r="F12">
        <v>187</v>
      </c>
      <c r="G12">
        <v>20.28</v>
      </c>
      <c r="J12">
        <v>21.28</v>
      </c>
      <c r="L12">
        <v>2.875</v>
      </c>
      <c r="M12">
        <v>3.22</v>
      </c>
      <c r="Q12">
        <v>23.67</v>
      </c>
      <c r="R12">
        <v>134.30000000000001</v>
      </c>
      <c r="V12">
        <v>60</v>
      </c>
      <c r="W12">
        <v>10</v>
      </c>
      <c r="X12">
        <v>0.1</v>
      </c>
      <c r="Y12">
        <v>65.900000000000006</v>
      </c>
      <c r="Z12">
        <v>100.8</v>
      </c>
      <c r="AA12">
        <v>197.1</v>
      </c>
      <c r="AB12">
        <v>62.3</v>
      </c>
      <c r="AC12">
        <v>276.7</v>
      </c>
      <c r="AD12">
        <v>164.5</v>
      </c>
      <c r="AE12">
        <v>204.5</v>
      </c>
      <c r="AK12">
        <v>14.6</v>
      </c>
      <c r="AL12">
        <v>168.3</v>
      </c>
    </row>
    <row r="13" spans="1:39" x14ac:dyDescent="0.2">
      <c r="A13" s="3" t="s">
        <v>131</v>
      </c>
      <c r="B13" t="s">
        <v>130</v>
      </c>
      <c r="C13">
        <v>8</v>
      </c>
      <c r="D13">
        <v>8</v>
      </c>
      <c r="E13">
        <v>8</v>
      </c>
      <c r="F13">
        <v>8</v>
      </c>
      <c r="G13">
        <v>2.7749999999999999</v>
      </c>
      <c r="H13">
        <v>95.8</v>
      </c>
      <c r="I13">
        <v>50.15</v>
      </c>
      <c r="J13">
        <v>2.17</v>
      </c>
      <c r="L13">
        <v>0.01</v>
      </c>
      <c r="M13">
        <v>0.01</v>
      </c>
      <c r="N13">
        <v>45</v>
      </c>
      <c r="O13">
        <v>40</v>
      </c>
      <c r="P13">
        <v>50</v>
      </c>
      <c r="Q13">
        <v>3.1019999999999999</v>
      </c>
      <c r="R13">
        <v>35</v>
      </c>
      <c r="S13">
        <v>2.29</v>
      </c>
      <c r="T13">
        <v>1.79</v>
      </c>
      <c r="U13">
        <v>2.94</v>
      </c>
      <c r="V13">
        <v>9.9</v>
      </c>
      <c r="W13">
        <v>3.3</v>
      </c>
      <c r="X13">
        <v>3.4649999999999999</v>
      </c>
      <c r="Y13">
        <v>1.8480000000000001</v>
      </c>
      <c r="Z13">
        <v>3.1680000000000001</v>
      </c>
      <c r="AA13">
        <v>73.400000000000006</v>
      </c>
      <c r="AB13">
        <v>17.89</v>
      </c>
      <c r="AC13">
        <v>6.95</v>
      </c>
      <c r="AD13">
        <v>6.7249999999999996</v>
      </c>
      <c r="AE13">
        <v>4.71</v>
      </c>
      <c r="AF13">
        <v>29.1</v>
      </c>
      <c r="AG13">
        <v>4.8</v>
      </c>
      <c r="AH13">
        <v>4.2</v>
      </c>
      <c r="AI13">
        <v>3</v>
      </c>
      <c r="AJ13">
        <v>1.5</v>
      </c>
      <c r="AK13">
        <v>8</v>
      </c>
      <c r="AL13">
        <v>3.6269999999999998</v>
      </c>
      <c r="AM13">
        <v>5.1059999999999999</v>
      </c>
    </row>
    <row r="14" spans="1:39" x14ac:dyDescent="0.2">
      <c r="A14" s="3" t="s">
        <v>129</v>
      </c>
      <c r="B14" t="s">
        <v>126</v>
      </c>
      <c r="C14">
        <v>104</v>
      </c>
      <c r="D14">
        <v>104</v>
      </c>
      <c r="E14">
        <v>104</v>
      </c>
      <c r="F14">
        <v>104</v>
      </c>
      <c r="G14">
        <v>16.63</v>
      </c>
      <c r="H14">
        <v>7.742</v>
      </c>
      <c r="I14">
        <v>8.0879999999999992</v>
      </c>
      <c r="J14">
        <v>11.7</v>
      </c>
      <c r="K14">
        <v>0.28000000000000003</v>
      </c>
      <c r="L14">
        <v>0.01</v>
      </c>
      <c r="M14">
        <v>0.01</v>
      </c>
      <c r="N14">
        <v>40</v>
      </c>
      <c r="O14">
        <v>15</v>
      </c>
      <c r="P14">
        <v>30</v>
      </c>
      <c r="Q14">
        <v>60.6</v>
      </c>
      <c r="R14">
        <v>50</v>
      </c>
      <c r="S14">
        <v>43.28</v>
      </c>
      <c r="T14">
        <v>18.399999999999999</v>
      </c>
      <c r="U14">
        <v>109.1</v>
      </c>
      <c r="V14">
        <v>37.5</v>
      </c>
      <c r="W14">
        <v>35</v>
      </c>
      <c r="X14">
        <v>25</v>
      </c>
      <c r="Y14">
        <v>17</v>
      </c>
      <c r="Z14">
        <v>29.8</v>
      </c>
      <c r="AA14">
        <v>145.80000000000001</v>
      </c>
      <c r="AB14">
        <v>10.56</v>
      </c>
      <c r="AC14">
        <v>13.71</v>
      </c>
      <c r="AD14">
        <v>11.08</v>
      </c>
      <c r="AE14">
        <v>14.67</v>
      </c>
      <c r="AF14">
        <v>178.9</v>
      </c>
      <c r="AG14">
        <v>15</v>
      </c>
      <c r="AH14">
        <v>15</v>
      </c>
      <c r="AI14">
        <v>23</v>
      </c>
      <c r="AJ14">
        <v>15</v>
      </c>
      <c r="AK14">
        <v>30.2</v>
      </c>
      <c r="AL14">
        <v>401.4</v>
      </c>
    </row>
    <row r="15" spans="1:39" x14ac:dyDescent="0.2">
      <c r="A15" s="3" t="s">
        <v>128</v>
      </c>
      <c r="B15" t="s">
        <v>126</v>
      </c>
      <c r="C15">
        <v>187</v>
      </c>
      <c r="D15">
        <v>188</v>
      </c>
      <c r="E15">
        <v>186</v>
      </c>
      <c r="F15">
        <v>187</v>
      </c>
      <c r="G15">
        <v>63.61</v>
      </c>
      <c r="J15">
        <v>143.19999999999999</v>
      </c>
      <c r="K15">
        <v>7.35</v>
      </c>
      <c r="L15">
        <v>12</v>
      </c>
      <c r="M15">
        <v>8</v>
      </c>
      <c r="N15">
        <v>120</v>
      </c>
      <c r="O15">
        <v>50</v>
      </c>
      <c r="P15">
        <v>90</v>
      </c>
      <c r="Q15">
        <v>176.2</v>
      </c>
      <c r="R15">
        <v>275</v>
      </c>
      <c r="S15">
        <v>88.53</v>
      </c>
      <c r="T15">
        <v>84.3</v>
      </c>
      <c r="U15">
        <v>234.8</v>
      </c>
      <c r="Y15">
        <v>136.80000000000001</v>
      </c>
      <c r="Z15">
        <v>149.30000000000001</v>
      </c>
      <c r="AA15">
        <v>318.7</v>
      </c>
      <c r="AB15">
        <v>316.8</v>
      </c>
      <c r="AC15">
        <v>461.4</v>
      </c>
      <c r="AD15">
        <v>262.8</v>
      </c>
      <c r="AE15">
        <v>291.7</v>
      </c>
      <c r="AF15">
        <v>49</v>
      </c>
      <c r="AG15">
        <v>125</v>
      </c>
      <c r="AH15">
        <v>125</v>
      </c>
      <c r="AI15">
        <v>125</v>
      </c>
      <c r="AJ15">
        <v>125</v>
      </c>
      <c r="AK15">
        <v>89.3</v>
      </c>
      <c r="AL15">
        <v>29.36</v>
      </c>
      <c r="AM15">
        <v>21.07</v>
      </c>
    </row>
    <row r="16" spans="1:39" x14ac:dyDescent="0.2">
      <c r="A16" s="3" t="s">
        <v>127</v>
      </c>
      <c r="B16" t="s">
        <v>126</v>
      </c>
      <c r="C16">
        <v>20</v>
      </c>
      <c r="D16">
        <v>20</v>
      </c>
      <c r="E16">
        <v>20</v>
      </c>
      <c r="F16">
        <v>20</v>
      </c>
      <c r="G16">
        <v>15.38</v>
      </c>
      <c r="H16">
        <v>17.600000000000001</v>
      </c>
      <c r="I16">
        <v>10.95</v>
      </c>
      <c r="J16">
        <v>17.04</v>
      </c>
      <c r="K16">
        <v>1.0900000000000001</v>
      </c>
      <c r="N16">
        <v>40</v>
      </c>
      <c r="O16">
        <v>10</v>
      </c>
      <c r="P16">
        <v>20</v>
      </c>
      <c r="Q16">
        <v>26.8</v>
      </c>
      <c r="R16">
        <v>40</v>
      </c>
      <c r="S16">
        <v>30.82</v>
      </c>
      <c r="T16">
        <v>8.92</v>
      </c>
      <c r="U16">
        <v>41.17</v>
      </c>
      <c r="V16">
        <v>65</v>
      </c>
      <c r="W16">
        <v>65</v>
      </c>
      <c r="X16">
        <v>65</v>
      </c>
      <c r="Y16">
        <v>16.2</v>
      </c>
      <c r="Z16">
        <v>19.7</v>
      </c>
      <c r="AA16">
        <v>56</v>
      </c>
      <c r="AB16">
        <v>14.13</v>
      </c>
      <c r="AC16">
        <v>32.44</v>
      </c>
      <c r="AD16">
        <v>18.03</v>
      </c>
      <c r="AE16">
        <v>24.93</v>
      </c>
      <c r="AF16">
        <v>17.899999999999999</v>
      </c>
      <c r="AG16">
        <v>15</v>
      </c>
      <c r="AH16">
        <v>15</v>
      </c>
      <c r="AI16">
        <v>18</v>
      </c>
      <c r="AJ16">
        <v>15</v>
      </c>
      <c r="AK16">
        <v>13.9</v>
      </c>
      <c r="AL16">
        <v>21.67</v>
      </c>
      <c r="AM16">
        <v>17.559999999999999</v>
      </c>
    </row>
    <row r="17" spans="1:39" x14ac:dyDescent="0.2">
      <c r="A17" s="3" t="s">
        <v>125</v>
      </c>
      <c r="B17" t="s">
        <v>124</v>
      </c>
      <c r="J17">
        <v>32.96</v>
      </c>
      <c r="L17">
        <v>2.64</v>
      </c>
      <c r="M17">
        <v>1.238</v>
      </c>
      <c r="N17">
        <v>150</v>
      </c>
      <c r="O17">
        <v>5</v>
      </c>
      <c r="P17">
        <v>10</v>
      </c>
      <c r="S17">
        <v>18.3</v>
      </c>
      <c r="T17">
        <v>19.559999999999999</v>
      </c>
      <c r="U17">
        <v>90.26</v>
      </c>
      <c r="W17" s="2"/>
      <c r="X17" s="2"/>
      <c r="Y17">
        <v>52.8</v>
      </c>
      <c r="Z17">
        <v>60.49</v>
      </c>
      <c r="AA17">
        <v>137.80000000000001</v>
      </c>
      <c r="AB17">
        <v>166.5</v>
      </c>
      <c r="AC17">
        <v>62.28</v>
      </c>
      <c r="AF17">
        <v>28.7</v>
      </c>
      <c r="AG17">
        <v>65</v>
      </c>
      <c r="AH17">
        <v>65</v>
      </c>
      <c r="AI17">
        <v>65</v>
      </c>
      <c r="AJ17">
        <v>65</v>
      </c>
      <c r="AK17">
        <v>38.5</v>
      </c>
    </row>
    <row r="18" spans="1:39" x14ac:dyDescent="0.2">
      <c r="A18" s="3" t="s">
        <v>123</v>
      </c>
      <c r="B18" t="s">
        <v>122</v>
      </c>
      <c r="C18">
        <v>0.08</v>
      </c>
      <c r="D18">
        <v>0.1</v>
      </c>
      <c r="E18">
        <v>0.13</v>
      </c>
      <c r="F18">
        <v>0.08</v>
      </c>
      <c r="H18">
        <v>0.32490000000000002</v>
      </c>
      <c r="I18">
        <v>1.29E-2</v>
      </c>
      <c r="J18">
        <v>6.6769999999999996E-2</v>
      </c>
      <c r="K18">
        <v>10.08</v>
      </c>
      <c r="N18">
        <v>0.1</v>
      </c>
      <c r="O18">
        <v>0.05</v>
      </c>
      <c r="P18">
        <v>0.1</v>
      </c>
      <c r="S18">
        <v>0.04</v>
      </c>
      <c r="T18">
        <v>0.05</v>
      </c>
      <c r="U18">
        <v>0.42</v>
      </c>
      <c r="W18" s="2"/>
      <c r="X18" s="2"/>
      <c r="AA18">
        <v>0.28000000000000003</v>
      </c>
      <c r="AB18" s="2">
        <v>1.4999999999999999E-4</v>
      </c>
      <c r="AC18" s="2">
        <v>1.8000000000000001E-4</v>
      </c>
      <c r="AF18">
        <v>0.09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L18">
        <v>0.25950000000000001</v>
      </c>
    </row>
    <row r="19" spans="1:39" x14ac:dyDescent="0.2">
      <c r="A19" s="3" t="s">
        <v>121</v>
      </c>
      <c r="B19" t="s">
        <v>120</v>
      </c>
      <c r="C19">
        <v>0.05</v>
      </c>
      <c r="D19">
        <v>0.04</v>
      </c>
      <c r="E19">
        <v>0.04</v>
      </c>
      <c r="F19">
        <v>0.03</v>
      </c>
      <c r="G19">
        <v>1.9550000000000001E-2</v>
      </c>
      <c r="J19">
        <v>5.824E-2</v>
      </c>
      <c r="K19">
        <v>2.6700000000000001E-3</v>
      </c>
      <c r="S19">
        <v>0.96</v>
      </c>
      <c r="T19">
        <v>0.33</v>
      </c>
      <c r="U19">
        <v>14.32</v>
      </c>
      <c r="Y19">
        <v>0.01</v>
      </c>
      <c r="Z19">
        <v>0.01</v>
      </c>
      <c r="AA19">
        <v>0.01</v>
      </c>
      <c r="AB19" s="2">
        <v>1.7000000000000001E-4</v>
      </c>
      <c r="AC19" s="2">
        <v>3.8999999999999999E-4</v>
      </c>
      <c r="AG19">
        <v>0.05</v>
      </c>
      <c r="AH19">
        <v>0.05</v>
      </c>
      <c r="AI19">
        <v>0.05</v>
      </c>
      <c r="AJ19">
        <v>0.05</v>
      </c>
      <c r="AL19">
        <v>1.7789999999999999</v>
      </c>
      <c r="AM19">
        <v>1.7609999999999999</v>
      </c>
    </row>
    <row r="20" spans="1:39" x14ac:dyDescent="0.2">
      <c r="A20" s="3" t="s">
        <v>119</v>
      </c>
      <c r="B20" t="s">
        <v>118</v>
      </c>
      <c r="C20">
        <v>0.05</v>
      </c>
      <c r="D20">
        <v>0.04</v>
      </c>
      <c r="E20">
        <v>0.04</v>
      </c>
      <c r="F20">
        <v>0.03</v>
      </c>
      <c r="H20">
        <v>2.222</v>
      </c>
      <c r="I20">
        <v>0.96760000000000002</v>
      </c>
      <c r="J20">
        <v>3.4099999999999998E-2</v>
      </c>
      <c r="K20">
        <v>0.69</v>
      </c>
      <c r="N20">
        <v>0.01</v>
      </c>
      <c r="O20">
        <v>0.01</v>
      </c>
      <c r="P20">
        <v>0.01</v>
      </c>
      <c r="W20" s="2"/>
      <c r="X20" s="2"/>
      <c r="AA20">
        <v>0.45</v>
      </c>
      <c r="AG20">
        <v>4.0000000000000001E-3</v>
      </c>
      <c r="AH20">
        <v>4.0000000000000001E-3</v>
      </c>
      <c r="AI20">
        <v>4.0000000000000001E-3</v>
      </c>
      <c r="AJ20">
        <v>4.0000000000000001E-3</v>
      </c>
      <c r="AL20">
        <v>0.26100000000000001</v>
      </c>
      <c r="AM20">
        <v>0.15920000000000001</v>
      </c>
    </row>
    <row r="21" spans="1:39" x14ac:dyDescent="0.2">
      <c r="A21" s="3" t="s">
        <v>117</v>
      </c>
      <c r="B21" t="s">
        <v>116</v>
      </c>
      <c r="C21">
        <v>0.02</v>
      </c>
      <c r="D21">
        <v>0.02</v>
      </c>
      <c r="E21">
        <v>0.03</v>
      </c>
      <c r="F21">
        <v>0.03</v>
      </c>
      <c r="G21">
        <v>4.4479999999999997E-3</v>
      </c>
      <c r="H21">
        <v>2.456</v>
      </c>
      <c r="I21">
        <v>1.21</v>
      </c>
      <c r="J21">
        <v>9.5999999999999992E-3</v>
      </c>
      <c r="K21">
        <v>0.25</v>
      </c>
      <c r="N21">
        <v>1E-3</v>
      </c>
      <c r="O21">
        <v>1E-3</v>
      </c>
      <c r="P21">
        <v>1E-3</v>
      </c>
      <c r="S21">
        <v>0.02</v>
      </c>
      <c r="T21">
        <v>0.01</v>
      </c>
      <c r="U21">
        <v>0.41</v>
      </c>
      <c r="W21" s="2"/>
      <c r="X21" s="2"/>
      <c r="AA21">
        <v>0.03</v>
      </c>
      <c r="AB21" s="2">
        <v>2.0000000000000002E-5</v>
      </c>
      <c r="AC21" s="2">
        <v>3.0000000000000001E-5</v>
      </c>
      <c r="AF21">
        <v>0.01</v>
      </c>
      <c r="AG21">
        <v>1.4999999999999999E-2</v>
      </c>
      <c r="AH21">
        <v>0.02</v>
      </c>
      <c r="AI21">
        <v>2.8000000000000001E-2</v>
      </c>
      <c r="AJ21">
        <v>1.4999999999999999E-2</v>
      </c>
      <c r="AL21">
        <v>0.16750000000000001</v>
      </c>
      <c r="AM21">
        <v>0.13739999999999999</v>
      </c>
    </row>
    <row r="22" spans="1:39" x14ac:dyDescent="0.2">
      <c r="A22" s="3" t="s">
        <v>115</v>
      </c>
      <c r="B22" t="s">
        <v>114</v>
      </c>
      <c r="C22">
        <v>0.08</v>
      </c>
      <c r="D22">
        <v>0.09</v>
      </c>
      <c r="E22">
        <v>0.09</v>
      </c>
      <c r="F22">
        <v>0.08</v>
      </c>
      <c r="G22">
        <v>5.8840000000000003E-3</v>
      </c>
      <c r="H22">
        <v>6.87</v>
      </c>
      <c r="I22">
        <v>6.1189999999999998</v>
      </c>
      <c r="J22">
        <v>4.7449999999999999E-2</v>
      </c>
      <c r="K22">
        <v>1.01</v>
      </c>
      <c r="N22">
        <v>0.01</v>
      </c>
      <c r="O22">
        <v>0.01</v>
      </c>
      <c r="P22">
        <v>0.01</v>
      </c>
      <c r="S22">
        <v>0.1</v>
      </c>
      <c r="T22">
        <v>0.12</v>
      </c>
      <c r="U22">
        <v>4</v>
      </c>
      <c r="AA22">
        <v>0.05</v>
      </c>
      <c r="AB22" s="2">
        <v>5.9000000000000003E-4</v>
      </c>
      <c r="AC22" s="2">
        <v>1.9000000000000001E-4</v>
      </c>
      <c r="AF22">
        <v>0.02</v>
      </c>
      <c r="AG22">
        <v>4.4999999999999998E-2</v>
      </c>
      <c r="AH22">
        <v>1.4999999999999999E-2</v>
      </c>
      <c r="AI22">
        <v>0.03</v>
      </c>
      <c r="AJ22">
        <v>5.0000000000000001E-3</v>
      </c>
      <c r="AL22">
        <v>0.79800000000000004</v>
      </c>
      <c r="AM22">
        <v>0.64270000000000005</v>
      </c>
    </row>
    <row r="23" spans="1:39" x14ac:dyDescent="0.2">
      <c r="A23" s="3" t="s">
        <v>110</v>
      </c>
      <c r="B23" t="s">
        <v>0</v>
      </c>
      <c r="C23">
        <v>-1.3660000000000001</v>
      </c>
      <c r="D23">
        <v>-1.2230000000000001</v>
      </c>
      <c r="E23">
        <v>-0.82599999999999996</v>
      </c>
      <c r="F23">
        <v>-0.58140000000000003</v>
      </c>
      <c r="G23">
        <v>-1.367</v>
      </c>
      <c r="J23">
        <v>0.37559999999999999</v>
      </c>
      <c r="K23">
        <v>-1.9630000000000001</v>
      </c>
      <c r="L23">
        <v>-2.3390000000000001E-2</v>
      </c>
      <c r="M23">
        <v>-9.8909999999999998E-2</v>
      </c>
      <c r="N23">
        <v>-0.45710000000000001</v>
      </c>
      <c r="O23">
        <v>-0.4491</v>
      </c>
      <c r="P23">
        <v>-0.22439999999999999</v>
      </c>
      <c r="R23">
        <v>-2.036</v>
      </c>
      <c r="S23">
        <v>-1.016</v>
      </c>
      <c r="T23">
        <v>-0.12509999999999999</v>
      </c>
      <c r="U23">
        <v>0.29730000000000001</v>
      </c>
      <c r="Y23">
        <v>-0.29499999999999998</v>
      </c>
      <c r="Z23">
        <v>-0.28050000000000003</v>
      </c>
      <c r="AA23">
        <v>-2.0529999999999999</v>
      </c>
      <c r="AB23">
        <v>-1.2250000000000001</v>
      </c>
      <c r="AC23">
        <v>-0.41360000000000002</v>
      </c>
      <c r="AD23">
        <v>-1.669</v>
      </c>
      <c r="AF23">
        <v>-2.6949999999999998</v>
      </c>
      <c r="AG23">
        <v>0.151</v>
      </c>
      <c r="AH23">
        <v>0.34210000000000002</v>
      </c>
      <c r="AI23">
        <v>0.3805</v>
      </c>
      <c r="AJ23">
        <v>0.5706</v>
      </c>
      <c r="AL23">
        <v>-0.89910000000000001</v>
      </c>
      <c r="AM23">
        <v>-0.70269999999999999</v>
      </c>
    </row>
    <row r="24" spans="1:39" x14ac:dyDescent="0.2">
      <c r="A24" s="3" t="s">
        <v>101</v>
      </c>
      <c r="B24" t="s">
        <v>0</v>
      </c>
      <c r="J24">
        <v>-5.9080000000000004</v>
      </c>
      <c r="N24">
        <v>-7.718</v>
      </c>
      <c r="O24">
        <v>-6.9349999999999996</v>
      </c>
      <c r="P24">
        <v>-6.6059999999999999</v>
      </c>
      <c r="S24">
        <v>-7.298</v>
      </c>
      <c r="T24">
        <v>-6.6870000000000003</v>
      </c>
      <c r="U24">
        <v>0.57569999999999999</v>
      </c>
      <c r="AA24">
        <v>-10.89</v>
      </c>
      <c r="AB24">
        <v>-20.66</v>
      </c>
      <c r="AC24">
        <v>-18.329999999999998</v>
      </c>
      <c r="AF24">
        <v>-12.47</v>
      </c>
      <c r="AG24">
        <v>0.56100000000000005</v>
      </c>
      <c r="AH24">
        <v>2.1920000000000002</v>
      </c>
      <c r="AI24">
        <v>3.0059999999999998</v>
      </c>
      <c r="AJ24">
        <v>3.0790000000000002</v>
      </c>
    </row>
    <row r="25" spans="1:39" x14ac:dyDescent="0.2">
      <c r="A25" s="3" t="s">
        <v>97</v>
      </c>
      <c r="B25" t="s">
        <v>0</v>
      </c>
      <c r="C25">
        <v>-1.222</v>
      </c>
      <c r="D25">
        <v>-1.0780000000000001</v>
      </c>
      <c r="E25">
        <v>-0.68159999999999998</v>
      </c>
      <c r="F25">
        <v>-0.437</v>
      </c>
      <c r="G25">
        <v>-1.222</v>
      </c>
      <c r="J25">
        <v>0.52</v>
      </c>
      <c r="K25">
        <v>-1.819</v>
      </c>
      <c r="L25">
        <v>0.121</v>
      </c>
      <c r="M25">
        <v>4.5490000000000003E-2</v>
      </c>
      <c r="N25">
        <v>-0.31290000000000001</v>
      </c>
      <c r="O25">
        <v>-0.3049</v>
      </c>
      <c r="P25">
        <v>-8.0240000000000006E-2</v>
      </c>
      <c r="R25">
        <v>-1.8919999999999999</v>
      </c>
      <c r="S25">
        <v>-0.87109999999999999</v>
      </c>
      <c r="T25">
        <v>1.934E-2</v>
      </c>
      <c r="U25">
        <v>0.44169999999999998</v>
      </c>
      <c r="Y25">
        <v>-0.15060000000000001</v>
      </c>
      <c r="Z25">
        <v>-0.1361</v>
      </c>
      <c r="AA25">
        <v>-1.9079999999999999</v>
      </c>
      <c r="AB25">
        <v>-1.081</v>
      </c>
      <c r="AC25">
        <v>-0.26919999999999999</v>
      </c>
      <c r="AD25">
        <v>-1.5249999999999999</v>
      </c>
      <c r="AF25">
        <v>-2.5499999999999998</v>
      </c>
      <c r="AG25">
        <v>0.29520000000000002</v>
      </c>
      <c r="AH25">
        <v>0.48630000000000001</v>
      </c>
      <c r="AI25">
        <v>0.52470000000000006</v>
      </c>
      <c r="AJ25">
        <v>0.71479999999999999</v>
      </c>
      <c r="AL25">
        <v>-0.75470000000000004</v>
      </c>
      <c r="AM25">
        <v>-0.55830000000000002</v>
      </c>
    </row>
    <row r="26" spans="1:39" x14ac:dyDescent="0.2">
      <c r="A26" s="3" t="s">
        <v>90</v>
      </c>
      <c r="B26" t="s">
        <v>0</v>
      </c>
      <c r="C26">
        <v>-1.984</v>
      </c>
      <c r="D26">
        <v>-1.6990000000000001</v>
      </c>
      <c r="E26">
        <v>-0.9022</v>
      </c>
      <c r="F26">
        <v>-0.41549999999999998</v>
      </c>
      <c r="G26">
        <v>-1.653</v>
      </c>
      <c r="J26">
        <v>1.51</v>
      </c>
      <c r="K26">
        <v>-3.0859999999999999</v>
      </c>
      <c r="N26">
        <v>0.26889999999999997</v>
      </c>
      <c r="O26">
        <v>0.11210000000000001</v>
      </c>
      <c r="P26">
        <v>0.60609999999999997</v>
      </c>
      <c r="R26">
        <v>-3.206</v>
      </c>
      <c r="S26">
        <v>-0.80369999999999997</v>
      </c>
      <c r="T26">
        <v>0.45600000000000002</v>
      </c>
      <c r="U26">
        <v>1.5069999999999999</v>
      </c>
      <c r="Y26">
        <v>0.16159999999999999</v>
      </c>
      <c r="Z26">
        <v>0.23960000000000001</v>
      </c>
      <c r="AA26">
        <v>-3.181</v>
      </c>
      <c r="AB26">
        <v>-2.15</v>
      </c>
      <c r="AC26">
        <v>-0.26800000000000002</v>
      </c>
      <c r="AD26">
        <v>-2.7909999999999999</v>
      </c>
      <c r="AF26">
        <v>-4.1509999999999998</v>
      </c>
      <c r="AG26">
        <v>1.052</v>
      </c>
      <c r="AH26">
        <v>1.4339999999999999</v>
      </c>
      <c r="AI26">
        <v>1.591</v>
      </c>
      <c r="AJ26">
        <v>1.8919999999999999</v>
      </c>
      <c r="AL26">
        <v>-0.2145</v>
      </c>
      <c r="AM26">
        <v>0.2039</v>
      </c>
    </row>
    <row r="27" spans="1:39" x14ac:dyDescent="0.2">
      <c r="A27" s="3" t="s">
        <v>89</v>
      </c>
      <c r="B27" t="s">
        <v>0</v>
      </c>
      <c r="C27">
        <v>-3.5289999999999999</v>
      </c>
      <c r="D27">
        <v>-3.2440000000000002</v>
      </c>
      <c r="E27">
        <v>-2.4470000000000001</v>
      </c>
      <c r="F27">
        <v>-1.96</v>
      </c>
      <c r="G27">
        <v>-3.198</v>
      </c>
      <c r="J27">
        <v>-3.4479999999999997E-2</v>
      </c>
      <c r="K27">
        <v>-4.6639999999999997</v>
      </c>
      <c r="N27">
        <v>-1.2549999999999999</v>
      </c>
      <c r="O27">
        <v>-1.4119999999999999</v>
      </c>
      <c r="P27">
        <v>-0.91769999999999996</v>
      </c>
      <c r="R27">
        <v>-4.758</v>
      </c>
      <c r="S27">
        <v>-2.3479999999999999</v>
      </c>
      <c r="T27">
        <v>-1.0880000000000001</v>
      </c>
      <c r="U27">
        <v>-3.7429999999999998E-2</v>
      </c>
      <c r="Y27">
        <v>-1.383</v>
      </c>
      <c r="Z27">
        <v>-1.3049999999999999</v>
      </c>
      <c r="AA27">
        <v>-4.726</v>
      </c>
      <c r="AB27">
        <v>-3.6949999999999998</v>
      </c>
      <c r="AC27">
        <v>-1.8120000000000001</v>
      </c>
      <c r="AD27">
        <v>-4.3289999999999997</v>
      </c>
      <c r="AF27">
        <v>-5.6950000000000003</v>
      </c>
      <c r="AG27">
        <v>-0.48120000000000002</v>
      </c>
      <c r="AH27">
        <v>-9.9540000000000003E-2</v>
      </c>
      <c r="AI27">
        <v>5.7369999999999997E-2</v>
      </c>
      <c r="AJ27">
        <v>0.35849999999999999</v>
      </c>
      <c r="AL27">
        <v>-1.7589999999999999</v>
      </c>
      <c r="AM27">
        <v>-1.34</v>
      </c>
    </row>
    <row r="28" spans="1:39" x14ac:dyDescent="0.2">
      <c r="A28" s="3" t="s">
        <v>88</v>
      </c>
      <c r="B28" t="s">
        <v>0</v>
      </c>
      <c r="C28">
        <v>-1.984</v>
      </c>
      <c r="D28">
        <v>-1.6990000000000001</v>
      </c>
      <c r="E28">
        <v>-0.9022</v>
      </c>
      <c r="F28">
        <v>-0.41549999999999998</v>
      </c>
      <c r="G28">
        <v>-1.653</v>
      </c>
      <c r="J28">
        <v>1.51</v>
      </c>
      <c r="K28">
        <v>-3.0859999999999999</v>
      </c>
      <c r="N28">
        <v>0.26889999999999997</v>
      </c>
      <c r="O28">
        <v>0.11210000000000001</v>
      </c>
      <c r="P28">
        <v>0.60609999999999997</v>
      </c>
      <c r="R28">
        <v>-3.206</v>
      </c>
      <c r="S28">
        <v>-0.80369999999999997</v>
      </c>
      <c r="T28">
        <v>0.45600000000000002</v>
      </c>
      <c r="U28">
        <v>1.5069999999999999</v>
      </c>
      <c r="Y28">
        <v>0.16159999999999999</v>
      </c>
      <c r="Z28">
        <v>0.23960000000000001</v>
      </c>
      <c r="AA28">
        <v>-3.181</v>
      </c>
      <c r="AB28">
        <v>-2.15</v>
      </c>
      <c r="AC28">
        <v>-0.26800000000000002</v>
      </c>
      <c r="AD28">
        <v>-2.7909999999999999</v>
      </c>
      <c r="AF28">
        <v>-4.1509999999999998</v>
      </c>
      <c r="AG28">
        <v>1.052</v>
      </c>
      <c r="AH28">
        <v>1.4339999999999999</v>
      </c>
      <c r="AI28">
        <v>1.591</v>
      </c>
      <c r="AJ28">
        <v>1.8919999999999999</v>
      </c>
      <c r="AL28">
        <v>-0.2145</v>
      </c>
      <c r="AM28">
        <v>0.2039</v>
      </c>
    </row>
    <row r="29" spans="1:39" x14ac:dyDescent="0.2">
      <c r="A29" s="3" t="s">
        <v>86</v>
      </c>
      <c r="B29" t="s">
        <v>0</v>
      </c>
      <c r="C29">
        <v>-5.8380000000000001E-2</v>
      </c>
      <c r="D29">
        <v>-0.10050000000000001</v>
      </c>
      <c r="E29">
        <v>2.657E-2</v>
      </c>
      <c r="F29">
        <v>-4.1680000000000002E-2</v>
      </c>
      <c r="G29">
        <v>-0.32990000000000003</v>
      </c>
      <c r="J29">
        <v>0.34179999999999999</v>
      </c>
      <c r="K29">
        <v>3.7450000000000001</v>
      </c>
      <c r="S29">
        <v>1.4259999999999999</v>
      </c>
      <c r="T29">
        <v>1.085</v>
      </c>
      <c r="U29">
        <v>2.726</v>
      </c>
      <c r="Y29">
        <v>-0.45779999999999998</v>
      </c>
      <c r="Z29">
        <v>-0.4582</v>
      </c>
      <c r="AA29">
        <v>-1.397</v>
      </c>
      <c r="AB29">
        <v>-2.5409999999999999</v>
      </c>
      <c r="AC29">
        <v>-1.958</v>
      </c>
      <c r="AG29">
        <v>7.1509999999999998</v>
      </c>
      <c r="AH29">
        <v>7.52</v>
      </c>
      <c r="AI29">
        <v>7.6</v>
      </c>
      <c r="AJ29">
        <v>7.9809999999999999</v>
      </c>
      <c r="AL29">
        <v>1.798</v>
      </c>
      <c r="AM29">
        <v>1.8109999999999999</v>
      </c>
    </row>
    <row r="30" spans="1:39" x14ac:dyDescent="0.2">
      <c r="A30" s="3" t="s">
        <v>84</v>
      </c>
      <c r="B30" t="s">
        <v>0</v>
      </c>
      <c r="C30">
        <v>-0.29670000000000002</v>
      </c>
      <c r="D30">
        <v>-0.1827</v>
      </c>
      <c r="E30">
        <v>0.66449999999999998</v>
      </c>
      <c r="F30">
        <v>0.92730000000000001</v>
      </c>
      <c r="G30">
        <v>-0.71330000000000005</v>
      </c>
      <c r="J30">
        <v>3.5150000000000001</v>
      </c>
      <c r="K30">
        <v>6.8120000000000003</v>
      </c>
      <c r="S30">
        <v>3.2869999999999999</v>
      </c>
      <c r="T30">
        <v>4.1740000000000004</v>
      </c>
      <c r="U30">
        <v>8.0210000000000008</v>
      </c>
      <c r="Y30">
        <v>0.6734</v>
      </c>
      <c r="Z30">
        <v>0.69110000000000005</v>
      </c>
      <c r="AA30">
        <v>-3.8439999999999999</v>
      </c>
      <c r="AB30">
        <v>-5.1150000000000002</v>
      </c>
      <c r="AC30">
        <v>-2.7930000000000001</v>
      </c>
      <c r="AG30">
        <v>16.8</v>
      </c>
      <c r="AH30">
        <v>17.91</v>
      </c>
      <c r="AI30">
        <v>18.149999999999999</v>
      </c>
      <c r="AJ30">
        <v>19.29</v>
      </c>
      <c r="AL30">
        <v>4.6219999999999999</v>
      </c>
      <c r="AM30">
        <v>5.0069999999999997</v>
      </c>
    </row>
    <row r="31" spans="1:39" x14ac:dyDescent="0.2">
      <c r="A31" s="3" t="s">
        <v>83</v>
      </c>
      <c r="B31" t="s">
        <v>0</v>
      </c>
      <c r="C31">
        <v>6.5250000000000004</v>
      </c>
      <c r="D31">
        <v>6.5819999999999999</v>
      </c>
      <c r="E31">
        <v>7.39</v>
      </c>
      <c r="F31">
        <v>7.4779999999999998</v>
      </c>
      <c r="G31">
        <v>5.7450000000000001</v>
      </c>
      <c r="J31">
        <v>8.8049999999999997</v>
      </c>
      <c r="K31">
        <v>16.5</v>
      </c>
      <c r="S31">
        <v>10.130000000000001</v>
      </c>
      <c r="T31">
        <v>9.9760000000000009</v>
      </c>
      <c r="U31">
        <v>15</v>
      </c>
      <c r="AA31">
        <v>2.94</v>
      </c>
      <c r="AB31">
        <v>-1.577</v>
      </c>
      <c r="AC31">
        <v>0.54890000000000005</v>
      </c>
      <c r="AG31">
        <v>23.88</v>
      </c>
      <c r="AH31">
        <v>25.12</v>
      </c>
      <c r="AI31">
        <v>25.5</v>
      </c>
      <c r="AJ31">
        <v>26.37</v>
      </c>
      <c r="AL31">
        <v>12.36</v>
      </c>
      <c r="AM31">
        <v>12.45</v>
      </c>
    </row>
    <row r="32" spans="1:39" x14ac:dyDescent="0.2">
      <c r="A32" s="3" t="s">
        <v>81</v>
      </c>
      <c r="B32" t="s">
        <v>0</v>
      </c>
      <c r="C32">
        <v>-0.55530000000000002</v>
      </c>
      <c r="D32">
        <v>-0.44259999999999999</v>
      </c>
      <c r="E32">
        <v>0.40820000000000001</v>
      </c>
      <c r="F32">
        <v>0.66859999999999997</v>
      </c>
      <c r="G32">
        <v>-0.63890000000000002</v>
      </c>
      <c r="J32">
        <v>3.2669999999999999</v>
      </c>
      <c r="K32">
        <v>6.6280000000000001</v>
      </c>
      <c r="S32">
        <v>3.508</v>
      </c>
      <c r="T32">
        <v>3.8740000000000001</v>
      </c>
      <c r="U32">
        <v>7.9269999999999996</v>
      </c>
      <c r="Y32">
        <v>0.41889999999999999</v>
      </c>
      <c r="Z32">
        <v>0.48559999999999998</v>
      </c>
      <c r="AA32">
        <v>-3.9260000000000002</v>
      </c>
      <c r="AB32">
        <v>-5.82</v>
      </c>
      <c r="AC32">
        <v>-3.24</v>
      </c>
      <c r="AG32">
        <v>16.55</v>
      </c>
      <c r="AH32">
        <v>17.66</v>
      </c>
      <c r="AI32">
        <v>17.98</v>
      </c>
      <c r="AJ32">
        <v>19.04</v>
      </c>
      <c r="AL32">
        <v>5.1989999999999998</v>
      </c>
      <c r="AM32">
        <v>5.61</v>
      </c>
    </row>
    <row r="33" spans="1:39" x14ac:dyDescent="0.2">
      <c r="A33" s="3" t="s">
        <v>80</v>
      </c>
      <c r="B33" t="s">
        <v>0</v>
      </c>
      <c r="C33">
        <v>5.9130000000000003</v>
      </c>
      <c r="D33">
        <v>6.0750000000000002</v>
      </c>
      <c r="E33">
        <v>6.92</v>
      </c>
      <c r="F33">
        <v>7.1230000000000002</v>
      </c>
      <c r="G33">
        <v>4.8179999999999996</v>
      </c>
      <c r="J33">
        <v>9.5380000000000003</v>
      </c>
      <c r="K33">
        <v>15.64</v>
      </c>
      <c r="S33">
        <v>9.8949999999999996</v>
      </c>
      <c r="T33">
        <v>10.85</v>
      </c>
      <c r="U33">
        <v>15.77</v>
      </c>
      <c r="AA33">
        <v>1.9</v>
      </c>
      <c r="AB33">
        <v>-1.3120000000000001</v>
      </c>
      <c r="AC33">
        <v>0.39140000000000003</v>
      </c>
      <c r="AG33">
        <v>22.85</v>
      </c>
      <c r="AH33">
        <v>23.48</v>
      </c>
      <c r="AI33">
        <v>24.02</v>
      </c>
      <c r="AJ33">
        <v>24.37</v>
      </c>
      <c r="AL33">
        <v>12.61</v>
      </c>
      <c r="AM33">
        <v>12.99</v>
      </c>
    </row>
    <row r="34" spans="1:39" x14ac:dyDescent="0.2">
      <c r="A34" s="3" t="s">
        <v>77</v>
      </c>
      <c r="B34" t="s">
        <v>0</v>
      </c>
      <c r="C34">
        <v>5.0629999999999997</v>
      </c>
      <c r="D34">
        <v>5.0209999999999999</v>
      </c>
      <c r="E34">
        <v>5.1479999999999997</v>
      </c>
      <c r="F34">
        <v>5.0789999999999997</v>
      </c>
      <c r="G34">
        <v>4.7910000000000004</v>
      </c>
      <c r="J34">
        <v>5.4630000000000001</v>
      </c>
      <c r="K34">
        <v>8.9280000000000008</v>
      </c>
      <c r="S34">
        <v>6.5469999999999997</v>
      </c>
      <c r="T34">
        <v>6.2060000000000004</v>
      </c>
      <c r="U34">
        <v>7.8470000000000004</v>
      </c>
      <c r="Y34">
        <v>4.6630000000000003</v>
      </c>
      <c r="Z34">
        <v>4.6630000000000003</v>
      </c>
      <c r="AA34">
        <v>3.7240000000000002</v>
      </c>
      <c r="AB34">
        <v>2.58</v>
      </c>
      <c r="AC34">
        <v>3.1629999999999998</v>
      </c>
      <c r="AG34">
        <v>12.25</v>
      </c>
      <c r="AH34">
        <v>12.62</v>
      </c>
      <c r="AI34">
        <v>12.7</v>
      </c>
      <c r="AJ34">
        <v>13.08</v>
      </c>
      <c r="AL34">
        <v>6.9189999999999996</v>
      </c>
      <c r="AM34">
        <v>6.9320000000000004</v>
      </c>
    </row>
    <row r="35" spans="1:39" x14ac:dyDescent="0.2">
      <c r="A35" s="3" t="s">
        <v>75</v>
      </c>
      <c r="B35" t="s">
        <v>0</v>
      </c>
      <c r="C35">
        <v>11.09</v>
      </c>
      <c r="D35">
        <v>11</v>
      </c>
      <c r="E35">
        <v>11.26</v>
      </c>
      <c r="F35">
        <v>11.12</v>
      </c>
      <c r="G35">
        <v>10.54</v>
      </c>
      <c r="J35">
        <v>11.89</v>
      </c>
      <c r="K35">
        <v>18.8</v>
      </c>
      <c r="S35">
        <v>14.05</v>
      </c>
      <c r="T35">
        <v>13.37</v>
      </c>
      <c r="U35">
        <v>16.66</v>
      </c>
      <c r="Y35">
        <v>10.29</v>
      </c>
      <c r="Z35">
        <v>10.29</v>
      </c>
      <c r="AA35">
        <v>8.4090000000000007</v>
      </c>
      <c r="AB35">
        <v>6.1210000000000004</v>
      </c>
      <c r="AC35">
        <v>7.2859999999999996</v>
      </c>
      <c r="AG35">
        <v>25.47</v>
      </c>
      <c r="AH35">
        <v>26.21</v>
      </c>
      <c r="AI35">
        <v>26.37</v>
      </c>
      <c r="AJ35">
        <v>27.13</v>
      </c>
      <c r="AL35">
        <v>14.8</v>
      </c>
      <c r="AM35">
        <v>14.83</v>
      </c>
    </row>
    <row r="36" spans="1:39" x14ac:dyDescent="0.2">
      <c r="A36" s="3" t="s">
        <v>73</v>
      </c>
      <c r="B36" t="s">
        <v>0</v>
      </c>
      <c r="C36">
        <v>-4.5739999999999998</v>
      </c>
      <c r="D36">
        <v>-4.0979999999999999</v>
      </c>
      <c r="E36">
        <v>-3.1739999999999999</v>
      </c>
      <c r="F36">
        <v>-2.7789999999999999</v>
      </c>
      <c r="G36">
        <v>-7.6630000000000003</v>
      </c>
      <c r="J36">
        <v>-2.347</v>
      </c>
      <c r="S36">
        <v>-3.7480000000000002</v>
      </c>
      <c r="T36">
        <v>-1.573</v>
      </c>
      <c r="U36">
        <v>2.8639999999999999</v>
      </c>
      <c r="AA36">
        <v>-5.5330000000000004</v>
      </c>
      <c r="AB36">
        <v>-10.7</v>
      </c>
      <c r="AC36">
        <v>-11.52</v>
      </c>
      <c r="AF36">
        <v>-6.9160000000000004</v>
      </c>
      <c r="AL36">
        <v>0.85050000000000003</v>
      </c>
      <c r="AM36">
        <v>1.635</v>
      </c>
    </row>
    <row r="37" spans="1:39" x14ac:dyDescent="0.2">
      <c r="A37" s="3" t="s">
        <v>69</v>
      </c>
      <c r="B37" t="s">
        <v>0</v>
      </c>
      <c r="C37">
        <v>1.343</v>
      </c>
      <c r="D37">
        <v>1.9390000000000001</v>
      </c>
      <c r="E37">
        <v>3.6339999999999999</v>
      </c>
      <c r="F37">
        <v>4.6950000000000003</v>
      </c>
      <c r="G37">
        <v>-0.17119999999999999</v>
      </c>
      <c r="J37">
        <v>7.0309999999999997</v>
      </c>
      <c r="L37">
        <v>-1.4490000000000001</v>
      </c>
      <c r="M37">
        <v>-1.9139999999999999</v>
      </c>
      <c r="N37">
        <v>8.0540000000000003</v>
      </c>
      <c r="O37">
        <v>7.9539999999999997</v>
      </c>
      <c r="P37">
        <v>9.3659999999999997</v>
      </c>
      <c r="R37">
        <v>0.83609999999999995</v>
      </c>
      <c r="S37">
        <v>1.0980000000000001</v>
      </c>
      <c r="T37">
        <v>4.819</v>
      </c>
      <c r="U37">
        <v>6.9470000000000001</v>
      </c>
      <c r="Y37">
        <v>4.0679999999999996</v>
      </c>
      <c r="Z37">
        <v>4.8079999999999998</v>
      </c>
      <c r="AA37">
        <v>1.57</v>
      </c>
      <c r="AB37">
        <v>3.0579999999999998</v>
      </c>
      <c r="AC37">
        <v>5.19</v>
      </c>
      <c r="AD37">
        <v>0.2243</v>
      </c>
      <c r="AF37">
        <v>-2.7149999999999999</v>
      </c>
      <c r="AG37">
        <v>8.0310000000000006</v>
      </c>
      <c r="AH37">
        <v>8.6969999999999992</v>
      </c>
      <c r="AI37">
        <v>8.4250000000000007</v>
      </c>
      <c r="AJ37">
        <v>8.3490000000000002</v>
      </c>
      <c r="AL37">
        <v>2.0779999999999998</v>
      </c>
      <c r="AM37">
        <v>3.472</v>
      </c>
    </row>
    <row r="38" spans="1:39" x14ac:dyDescent="0.2">
      <c r="A38" s="3" t="s">
        <v>68</v>
      </c>
      <c r="B38" t="s">
        <v>0</v>
      </c>
      <c r="C38">
        <v>-16.850000000000001</v>
      </c>
      <c r="D38">
        <v>-15.73</v>
      </c>
      <c r="E38">
        <v>-13.17</v>
      </c>
      <c r="F38">
        <v>-11.78</v>
      </c>
      <c r="G38">
        <v>-19.87</v>
      </c>
      <c r="J38">
        <v>-5.2679999999999998</v>
      </c>
      <c r="S38">
        <v>-12.31</v>
      </c>
      <c r="T38">
        <v>-5.4619999999999997</v>
      </c>
      <c r="U38">
        <v>2.4180000000000001</v>
      </c>
      <c r="AA38">
        <v>-23.17</v>
      </c>
      <c r="AB38">
        <v>-28.16</v>
      </c>
      <c r="AC38">
        <v>-26.16</v>
      </c>
      <c r="AF38">
        <v>-24.32</v>
      </c>
      <c r="AL38">
        <v>-3.4020000000000001</v>
      </c>
      <c r="AM38">
        <v>-1.978</v>
      </c>
    </row>
    <row r="39" spans="1:39" x14ac:dyDescent="0.2">
      <c r="A39" s="3" t="s">
        <v>66</v>
      </c>
      <c r="B39" t="s">
        <v>0</v>
      </c>
      <c r="J39">
        <v>-6.3140000000000001</v>
      </c>
      <c r="S39">
        <v>0.35670000000000002</v>
      </c>
      <c r="T39">
        <v>-3.2349999999999999</v>
      </c>
      <c r="U39">
        <v>3.117</v>
      </c>
      <c r="Y39">
        <v>-6.351</v>
      </c>
      <c r="Z39">
        <v>-6.0339999999999998</v>
      </c>
      <c r="AA39">
        <v>-3.3780000000000001</v>
      </c>
      <c r="AB39">
        <v>-9.1579999999999995</v>
      </c>
      <c r="AC39">
        <v>-9.8260000000000005</v>
      </c>
      <c r="AG39">
        <v>15.33</v>
      </c>
      <c r="AH39">
        <v>15.87</v>
      </c>
      <c r="AI39">
        <v>16.16</v>
      </c>
      <c r="AJ39">
        <v>16.559999999999999</v>
      </c>
    </row>
    <row r="40" spans="1:39" x14ac:dyDescent="0.2">
      <c r="A40" s="3" t="s">
        <v>53</v>
      </c>
      <c r="B40" t="s">
        <v>0</v>
      </c>
      <c r="C40">
        <v>-4.05</v>
      </c>
      <c r="D40">
        <v>-3.8239999999999998</v>
      </c>
      <c r="E40">
        <v>-2.911</v>
      </c>
      <c r="F40">
        <v>-2.617</v>
      </c>
      <c r="G40">
        <v>-4.6509999999999998</v>
      </c>
      <c r="H40">
        <v>1.7589999999999999</v>
      </c>
      <c r="I40">
        <v>1.5589999999999999</v>
      </c>
      <c r="J40">
        <v>-2.36</v>
      </c>
      <c r="K40">
        <v>0.41970000000000002</v>
      </c>
      <c r="N40">
        <v>-3.6179999999999999</v>
      </c>
      <c r="O40">
        <v>-2.5099999999999998</v>
      </c>
      <c r="P40">
        <v>-2.4769999999999999</v>
      </c>
      <c r="S40">
        <v>-3.04</v>
      </c>
      <c r="T40">
        <v>-2.6640000000000001</v>
      </c>
      <c r="U40">
        <v>0.68310000000000004</v>
      </c>
      <c r="AA40">
        <v>-5.6840000000000002</v>
      </c>
      <c r="AB40">
        <v>-10.33</v>
      </c>
      <c r="AC40">
        <v>-8.7539999999999996</v>
      </c>
      <c r="AF40">
        <v>-6.2249999999999996</v>
      </c>
      <c r="AG40">
        <v>0.71230000000000004</v>
      </c>
      <c r="AH40">
        <v>1.532</v>
      </c>
      <c r="AI40">
        <v>1.9410000000000001</v>
      </c>
      <c r="AJ40">
        <v>1.974</v>
      </c>
      <c r="AL40">
        <v>-0.54700000000000004</v>
      </c>
      <c r="AM40">
        <v>-0.58579999999999999</v>
      </c>
    </row>
    <row r="41" spans="1:39" x14ac:dyDescent="0.2">
      <c r="A41" s="3" t="s">
        <v>43</v>
      </c>
      <c r="B41" t="s">
        <v>0</v>
      </c>
      <c r="C41">
        <v>1.966</v>
      </c>
      <c r="D41">
        <v>1.931</v>
      </c>
      <c r="E41">
        <v>2.0950000000000002</v>
      </c>
      <c r="F41">
        <v>2.048</v>
      </c>
      <c r="J41">
        <v>1.7450000000000001</v>
      </c>
      <c r="AA41">
        <v>3.2839999999999998</v>
      </c>
      <c r="AL41">
        <v>2.907</v>
      </c>
      <c r="AM41">
        <v>3.0059999999999998</v>
      </c>
    </row>
    <row r="42" spans="1:39" x14ac:dyDescent="0.2">
      <c r="A42" s="3" t="s">
        <v>21</v>
      </c>
      <c r="B42" t="s">
        <v>0</v>
      </c>
      <c r="C42">
        <v>-0.3548</v>
      </c>
      <c r="D42">
        <v>-0.52829999999999999</v>
      </c>
      <c r="E42">
        <v>-0.82469999999999999</v>
      </c>
      <c r="F42">
        <v>-1.2050000000000001</v>
      </c>
      <c r="G42">
        <v>-1.3420000000000001</v>
      </c>
      <c r="J42">
        <v>-3.077</v>
      </c>
      <c r="S42">
        <v>2.0969999999999999E-2</v>
      </c>
      <c r="T42">
        <v>-1.6919999999999999</v>
      </c>
      <c r="U42">
        <v>-0.28199999999999997</v>
      </c>
      <c r="Y42">
        <v>-2.794</v>
      </c>
      <c r="Z42">
        <v>-2.5790000000000002</v>
      </c>
      <c r="AA42">
        <v>-0.16669999999999999</v>
      </c>
      <c r="AB42">
        <v>-2.5099999999999998</v>
      </c>
      <c r="AC42">
        <v>-3.145</v>
      </c>
      <c r="AG42">
        <v>4.681</v>
      </c>
      <c r="AH42">
        <v>4.6470000000000002</v>
      </c>
      <c r="AI42">
        <v>4.5039999999999996</v>
      </c>
      <c r="AJ42">
        <v>4.2270000000000003</v>
      </c>
      <c r="AL42">
        <v>-0.26440000000000002</v>
      </c>
      <c r="AM42">
        <v>-0.38229999999999997</v>
      </c>
    </row>
    <row r="43" spans="1:39" x14ac:dyDescent="0.2">
      <c r="A43" s="3" t="s">
        <v>19</v>
      </c>
      <c r="B43" t="s">
        <v>0</v>
      </c>
      <c r="C43">
        <v>-2.0089999999999999</v>
      </c>
      <c r="D43">
        <v>-1.869</v>
      </c>
      <c r="E43">
        <v>-1.3140000000000001</v>
      </c>
      <c r="F43">
        <v>-1.0900000000000001</v>
      </c>
      <c r="G43">
        <v>-2.246</v>
      </c>
      <c r="H43">
        <v>0.99509999999999998</v>
      </c>
      <c r="I43">
        <v>0.92920000000000003</v>
      </c>
      <c r="J43">
        <v>-0.52980000000000005</v>
      </c>
      <c r="K43">
        <v>0.29799999999999999</v>
      </c>
      <c r="N43">
        <v>-1.417</v>
      </c>
      <c r="O43">
        <v>-0.78510000000000002</v>
      </c>
      <c r="P43">
        <v>-0.7641</v>
      </c>
      <c r="S43">
        <v>-1.3720000000000001</v>
      </c>
      <c r="T43">
        <v>-0.8448</v>
      </c>
      <c r="U43">
        <v>0.89949999999999997</v>
      </c>
      <c r="AA43">
        <v>-2.9180000000000001</v>
      </c>
      <c r="AB43">
        <v>-5.1459999999999999</v>
      </c>
      <c r="AC43">
        <v>-4.1859999999999999</v>
      </c>
      <c r="AF43">
        <v>-3.1949999999999998</v>
      </c>
      <c r="AG43">
        <v>0.94020000000000004</v>
      </c>
      <c r="AH43">
        <v>1.4419999999999999</v>
      </c>
      <c r="AI43">
        <v>1.6659999999999999</v>
      </c>
      <c r="AJ43">
        <v>1.778</v>
      </c>
      <c r="AL43">
        <v>0.112</v>
      </c>
      <c r="AM43">
        <v>0.17319999999999999</v>
      </c>
    </row>
    <row r="44" spans="1:39" x14ac:dyDescent="0.2">
      <c r="A44" s="3" t="s">
        <v>15</v>
      </c>
      <c r="B44" t="s">
        <v>0</v>
      </c>
      <c r="C44">
        <v>-0.2732</v>
      </c>
      <c r="D44">
        <v>5.8310000000000001E-2</v>
      </c>
      <c r="E44">
        <v>0.99070000000000003</v>
      </c>
      <c r="F44">
        <v>1.5649999999999999</v>
      </c>
      <c r="G44">
        <v>-1.325</v>
      </c>
      <c r="J44">
        <v>2.5150000000000001</v>
      </c>
      <c r="L44">
        <v>-3.1669999999999998</v>
      </c>
      <c r="M44">
        <v>-3.484</v>
      </c>
      <c r="N44">
        <v>3.673</v>
      </c>
      <c r="O44">
        <v>3.552</v>
      </c>
      <c r="P44">
        <v>4.415</v>
      </c>
      <c r="R44">
        <v>-0.3261</v>
      </c>
      <c r="S44">
        <v>-0.64180000000000004</v>
      </c>
      <c r="T44">
        <v>1.3160000000000001</v>
      </c>
      <c r="U44">
        <v>2.5470000000000002</v>
      </c>
      <c r="Y44">
        <v>0.95379999999999998</v>
      </c>
      <c r="Z44">
        <v>1.4410000000000001</v>
      </c>
      <c r="AA44">
        <v>0.16819999999999999</v>
      </c>
      <c r="AB44">
        <v>0.82130000000000003</v>
      </c>
      <c r="AC44">
        <v>1.857</v>
      </c>
      <c r="AD44">
        <v>-0.87619999999999998</v>
      </c>
      <c r="AF44">
        <v>-2.4700000000000002</v>
      </c>
      <c r="AG44">
        <v>3.3159999999999998</v>
      </c>
      <c r="AH44">
        <v>3.6339999999999999</v>
      </c>
      <c r="AI44">
        <v>3.4260000000000002</v>
      </c>
      <c r="AJ44">
        <v>3.2490000000000001</v>
      </c>
      <c r="AL44">
        <v>-0.185</v>
      </c>
      <c r="AM44">
        <v>0.62490000000000001</v>
      </c>
    </row>
    <row r="45" spans="1:39" x14ac:dyDescent="0.2">
      <c r="A45" s="3" t="s">
        <v>5</v>
      </c>
      <c r="B45" t="s">
        <v>0</v>
      </c>
      <c r="C45">
        <v>-3.09</v>
      </c>
      <c r="D45">
        <v>-2.899</v>
      </c>
      <c r="E45">
        <v>-2.5049999999999999</v>
      </c>
      <c r="F45">
        <v>-2.3199999999999998</v>
      </c>
      <c r="G45">
        <v>-3.77</v>
      </c>
      <c r="J45">
        <v>-1.536</v>
      </c>
      <c r="S45">
        <v>-2.3410000000000002</v>
      </c>
      <c r="T45">
        <v>-1.379</v>
      </c>
      <c r="U45">
        <v>0.11260000000000001</v>
      </c>
      <c r="AA45">
        <v>-4.2439999999999998</v>
      </c>
      <c r="AB45">
        <v>-5.3570000000000002</v>
      </c>
      <c r="AC45">
        <v>-5.1630000000000003</v>
      </c>
      <c r="AF45">
        <v>-4.4669999999999996</v>
      </c>
      <c r="AL45">
        <v>-0.84450000000000003</v>
      </c>
      <c r="AM45">
        <v>-0.65659999999999996</v>
      </c>
    </row>
  </sheetData>
  <conditionalFormatting sqref="C23:AH45">
    <cfRule type="cellIs" dxfId="11" priority="5" operator="greaterThan">
      <formula>0</formula>
    </cfRule>
    <cfRule type="cellIs" dxfId="10" priority="6" operator="lessThan">
      <formula>0</formula>
    </cfRule>
  </conditionalFormatting>
  <conditionalFormatting sqref="AI23:AM45">
    <cfRule type="cellIs" dxfId="8" priority="3" operator="lessThan">
      <formula>0</formula>
    </cfRule>
    <cfRule type="cellIs" dxfId="7" priority="4" operator="greaterThan">
      <formula>0</formula>
    </cfRule>
  </conditionalFormatting>
  <conditionalFormatting sqref="C7:AM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0CCA80C0-7590-5040-AAA6-DA3D8A6E7D61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AN1:XFD45 A6:AC45 A1:B5</xm:sqref>
        </x14:conditionalFormatting>
        <x14:conditionalFormatting xmlns:xm="http://schemas.microsoft.com/office/excel/2006/main">
          <x14:cfRule type="containsText" priority="1" operator="containsText" id="{72C303CB-C14E-5944-A4DE-EF01FAB0169C}">
            <xm:f>NOT(ISERROR(SEARCH(TRUE,C1)))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C1:AC5 AE3:AF3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740ED-8B7E-8540-9AFE-60CA36D37D6A}">
  <dimension ref="A1:AI24"/>
  <sheetViews>
    <sheetView tabSelected="1" topLeftCell="W1" zoomScale="110" zoomScaleNormal="110" workbookViewId="0">
      <selection activeCell="AJ1" sqref="AJ1"/>
    </sheetView>
  </sheetViews>
  <sheetFormatPr baseColWidth="10" defaultRowHeight="16" x14ac:dyDescent="0.2"/>
  <cols>
    <col min="1" max="1" width="19.83203125" style="8" customWidth="1"/>
    <col min="2" max="2" width="23.1640625" style="8" customWidth="1"/>
    <col min="3" max="4" width="9.6640625" style="8" customWidth="1"/>
    <col min="5" max="5" width="16.6640625" bestFit="1" customWidth="1"/>
    <col min="6" max="7" width="18.1640625" bestFit="1" customWidth="1"/>
    <col min="8" max="8" width="16.6640625" bestFit="1" customWidth="1"/>
    <col min="9" max="9" width="16.33203125" bestFit="1" customWidth="1"/>
    <col min="10" max="10" width="14.6640625" bestFit="1" customWidth="1"/>
    <col min="11" max="11" width="15" bestFit="1" customWidth="1"/>
    <col min="12" max="13" width="13.5" bestFit="1" customWidth="1"/>
    <col min="14" max="14" width="14.6640625" bestFit="1" customWidth="1"/>
    <col min="15" max="15" width="15" bestFit="1" customWidth="1"/>
    <col min="16" max="16" width="23" bestFit="1" customWidth="1"/>
    <col min="17" max="17" width="14.5" bestFit="1" customWidth="1"/>
    <col min="18" max="18" width="14.1640625" bestFit="1" customWidth="1"/>
    <col min="19" max="19" width="17.1640625" bestFit="1" customWidth="1"/>
    <col min="20" max="20" width="14.6640625" bestFit="1" customWidth="1"/>
    <col min="21" max="21" width="22.83203125" bestFit="1" customWidth="1"/>
    <col min="22" max="22" width="18.33203125" bestFit="1" customWidth="1"/>
    <col min="23" max="23" width="18.6640625" bestFit="1" customWidth="1"/>
    <col min="24" max="24" width="26" bestFit="1" customWidth="1"/>
    <col min="25" max="25" width="17.5" bestFit="1" customWidth="1"/>
    <col min="26" max="26" width="20.5" bestFit="1" customWidth="1"/>
    <col min="27" max="27" width="20.33203125" bestFit="1" customWidth="1"/>
    <col min="28" max="28" width="19" bestFit="1" customWidth="1"/>
    <col min="29" max="29" width="15.1640625" bestFit="1" customWidth="1"/>
    <col min="30" max="31" width="13.33203125" bestFit="1" customWidth="1"/>
    <col min="32" max="32" width="13.83203125" bestFit="1" customWidth="1"/>
    <col min="33" max="33" width="14.5" bestFit="1" customWidth="1"/>
    <col min="34" max="34" width="17.1640625" bestFit="1" customWidth="1"/>
    <col min="35" max="35" width="18.5" bestFit="1" customWidth="1"/>
  </cols>
  <sheetData>
    <row r="1" spans="1:35" s="1" customFormat="1" x14ac:dyDescent="0.2">
      <c r="A1" s="1" t="s">
        <v>333</v>
      </c>
      <c r="B1" s="1" t="s">
        <v>330</v>
      </c>
      <c r="C1" s="1" t="s">
        <v>331</v>
      </c>
      <c r="D1" s="1" t="s">
        <v>332</v>
      </c>
      <c r="E1" s="1" t="s">
        <v>334</v>
      </c>
      <c r="F1" s="1" t="s">
        <v>335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367</v>
      </c>
      <c r="Q1" s="1" t="s">
        <v>346</v>
      </c>
      <c r="R1" s="1" t="s">
        <v>347</v>
      </c>
      <c r="S1" s="1" t="s">
        <v>349</v>
      </c>
      <c r="T1" s="1" t="s">
        <v>350</v>
      </c>
      <c r="U1" s="1" t="s">
        <v>351</v>
      </c>
      <c r="V1" s="1" t="s">
        <v>352</v>
      </c>
      <c r="W1" s="1" t="s">
        <v>356</v>
      </c>
      <c r="X1" s="1" t="s">
        <v>357</v>
      </c>
      <c r="Y1" s="1" t="s">
        <v>358</v>
      </c>
      <c r="Z1" s="1" t="s">
        <v>359</v>
      </c>
      <c r="AA1" s="1" t="s">
        <v>360</v>
      </c>
      <c r="AB1" s="1" t="s">
        <v>361</v>
      </c>
      <c r="AC1" s="1" t="s">
        <v>363</v>
      </c>
      <c r="AD1" s="1" t="s">
        <v>368</v>
      </c>
      <c r="AE1" s="1" t="s">
        <v>369</v>
      </c>
      <c r="AF1" s="1" t="s">
        <v>371</v>
      </c>
      <c r="AG1" s="1" t="s">
        <v>372</v>
      </c>
      <c r="AH1" s="1" t="s">
        <v>365</v>
      </c>
      <c r="AI1" s="1" t="s">
        <v>366</v>
      </c>
    </row>
    <row r="2" spans="1:35" x14ac:dyDescent="0.2">
      <c r="A2" s="9" t="s">
        <v>110</v>
      </c>
      <c r="B2" s="8" t="s">
        <v>304</v>
      </c>
      <c r="C2" s="8" t="s">
        <v>321</v>
      </c>
      <c r="D2" s="8" t="s">
        <v>326</v>
      </c>
      <c r="E2">
        <v>-1.3660000000000001</v>
      </c>
      <c r="F2">
        <v>-1.2230000000000001</v>
      </c>
      <c r="G2">
        <v>-0.82599999999999996</v>
      </c>
      <c r="H2">
        <v>-0.58140000000000003</v>
      </c>
      <c r="I2">
        <v>-1.367</v>
      </c>
      <c r="L2">
        <v>0.37559999999999999</v>
      </c>
      <c r="M2">
        <v>-1.9630000000000001</v>
      </c>
      <c r="N2">
        <v>-2.3390000000000001E-2</v>
      </c>
      <c r="O2">
        <v>-9.8909999999999998E-2</v>
      </c>
      <c r="P2">
        <v>-0.45710000000000001</v>
      </c>
      <c r="Q2">
        <v>-0.4491</v>
      </c>
      <c r="R2">
        <v>-0.22439999999999999</v>
      </c>
      <c r="S2">
        <v>-2.036</v>
      </c>
      <c r="T2">
        <v>-1.016</v>
      </c>
      <c r="U2">
        <v>-0.12509999999999999</v>
      </c>
      <c r="V2">
        <v>0.29730000000000001</v>
      </c>
      <c r="W2">
        <v>-0.29499999999999998</v>
      </c>
      <c r="X2">
        <v>-0.28050000000000003</v>
      </c>
      <c r="Y2">
        <v>-2.0529999999999999</v>
      </c>
      <c r="Z2">
        <v>-1.2250000000000001</v>
      </c>
      <c r="AA2">
        <v>-0.41360000000000002</v>
      </c>
      <c r="AB2">
        <v>-1.669</v>
      </c>
      <c r="AC2">
        <v>-2.6949999999999998</v>
      </c>
      <c r="AD2">
        <v>0.151</v>
      </c>
      <c r="AE2">
        <v>0.34210000000000002</v>
      </c>
      <c r="AF2">
        <v>0.3805</v>
      </c>
      <c r="AG2">
        <v>0.5706</v>
      </c>
      <c r="AH2">
        <v>-0.89910000000000001</v>
      </c>
      <c r="AI2">
        <v>-0.70269999999999999</v>
      </c>
    </row>
    <row r="3" spans="1:35" x14ac:dyDescent="0.2">
      <c r="A3" s="9" t="s">
        <v>101</v>
      </c>
      <c r="B3" s="8" t="s">
        <v>316</v>
      </c>
      <c r="C3" s="8" t="s">
        <v>322</v>
      </c>
      <c r="D3" s="8" t="s">
        <v>327</v>
      </c>
      <c r="L3">
        <v>-5.9080000000000004</v>
      </c>
      <c r="P3">
        <v>-7.718</v>
      </c>
      <c r="Q3">
        <v>-6.9349999999999996</v>
      </c>
      <c r="R3">
        <v>-6.6059999999999999</v>
      </c>
      <c r="T3">
        <v>-7.298</v>
      </c>
      <c r="U3">
        <v>-6.6870000000000003</v>
      </c>
      <c r="V3">
        <v>0.57569999999999999</v>
      </c>
      <c r="Y3">
        <v>-10.89</v>
      </c>
      <c r="Z3">
        <v>-20.66</v>
      </c>
      <c r="AA3">
        <v>-18.329999999999998</v>
      </c>
      <c r="AC3">
        <v>-12.47</v>
      </c>
      <c r="AD3">
        <v>0.56100000000000005</v>
      </c>
      <c r="AE3">
        <v>2.1920000000000002</v>
      </c>
      <c r="AF3">
        <v>3.0059999999999998</v>
      </c>
      <c r="AG3">
        <v>3.0790000000000002</v>
      </c>
    </row>
    <row r="4" spans="1:35" x14ac:dyDescent="0.2">
      <c r="A4" s="9" t="s">
        <v>97</v>
      </c>
      <c r="B4" s="8" t="s">
        <v>304</v>
      </c>
      <c r="C4" s="8" t="s">
        <v>321</v>
      </c>
      <c r="D4" s="8" t="s">
        <v>326</v>
      </c>
      <c r="E4">
        <v>-1.222</v>
      </c>
      <c r="F4">
        <v>-1.0780000000000001</v>
      </c>
      <c r="G4">
        <v>-0.68159999999999998</v>
      </c>
      <c r="H4">
        <v>-0.437</v>
      </c>
      <c r="I4">
        <v>-1.222</v>
      </c>
      <c r="L4">
        <v>0.52</v>
      </c>
      <c r="M4">
        <v>-1.819</v>
      </c>
      <c r="N4">
        <v>0.121</v>
      </c>
      <c r="O4">
        <v>4.5490000000000003E-2</v>
      </c>
      <c r="P4">
        <v>-0.31290000000000001</v>
      </c>
      <c r="Q4">
        <v>-0.3049</v>
      </c>
      <c r="R4">
        <v>-8.0240000000000006E-2</v>
      </c>
      <c r="S4">
        <v>-1.8919999999999999</v>
      </c>
      <c r="T4">
        <v>-0.87109999999999999</v>
      </c>
      <c r="U4">
        <v>1.934E-2</v>
      </c>
      <c r="V4">
        <v>0.44169999999999998</v>
      </c>
      <c r="W4">
        <v>-0.15060000000000001</v>
      </c>
      <c r="X4">
        <v>-0.1361</v>
      </c>
      <c r="Y4">
        <v>-1.9079999999999999</v>
      </c>
      <c r="Z4">
        <v>-1.081</v>
      </c>
      <c r="AA4">
        <v>-0.26919999999999999</v>
      </c>
      <c r="AB4">
        <v>-1.5249999999999999</v>
      </c>
      <c r="AC4">
        <v>-2.5499999999999998</v>
      </c>
      <c r="AD4">
        <v>0.29520000000000002</v>
      </c>
      <c r="AE4">
        <v>0.48630000000000001</v>
      </c>
      <c r="AF4">
        <v>0.52470000000000006</v>
      </c>
      <c r="AG4">
        <v>0.71479999999999999</v>
      </c>
      <c r="AH4">
        <v>-0.75470000000000004</v>
      </c>
      <c r="AI4">
        <v>-0.55830000000000002</v>
      </c>
    </row>
    <row r="5" spans="1:35" x14ac:dyDescent="0.2">
      <c r="A5" s="9" t="s">
        <v>90</v>
      </c>
      <c r="B5" s="8" t="s">
        <v>305</v>
      </c>
      <c r="C5" s="8" t="s">
        <v>321</v>
      </c>
      <c r="D5" s="8" t="s">
        <v>326</v>
      </c>
      <c r="E5">
        <v>-1.984</v>
      </c>
      <c r="F5">
        <v>-1.6990000000000001</v>
      </c>
      <c r="G5">
        <v>-0.9022</v>
      </c>
      <c r="H5">
        <v>-0.41549999999999998</v>
      </c>
      <c r="I5">
        <v>-1.653</v>
      </c>
      <c r="L5">
        <v>1.51</v>
      </c>
      <c r="M5">
        <v>-3.0859999999999999</v>
      </c>
      <c r="P5">
        <v>0.26889999999999997</v>
      </c>
      <c r="Q5">
        <v>0.11210000000000001</v>
      </c>
      <c r="R5">
        <v>0.60609999999999997</v>
      </c>
      <c r="S5">
        <v>-3.206</v>
      </c>
      <c r="T5">
        <v>-0.80369999999999997</v>
      </c>
      <c r="U5">
        <v>0.45600000000000002</v>
      </c>
      <c r="V5">
        <v>1.5069999999999999</v>
      </c>
      <c r="W5">
        <v>0.16159999999999999</v>
      </c>
      <c r="X5">
        <v>0.23960000000000001</v>
      </c>
      <c r="Y5">
        <v>-3.181</v>
      </c>
      <c r="Z5">
        <v>-2.15</v>
      </c>
      <c r="AA5">
        <v>-0.26800000000000002</v>
      </c>
      <c r="AB5">
        <v>-2.7909999999999999</v>
      </c>
      <c r="AC5">
        <v>-4.1509999999999998</v>
      </c>
      <c r="AD5">
        <v>1.052</v>
      </c>
      <c r="AE5">
        <v>1.4339999999999999</v>
      </c>
      <c r="AF5">
        <v>1.591</v>
      </c>
      <c r="AG5">
        <v>1.8919999999999999</v>
      </c>
      <c r="AH5">
        <v>-0.2145</v>
      </c>
      <c r="AI5">
        <v>0.2039</v>
      </c>
    </row>
    <row r="6" spans="1:35" x14ac:dyDescent="0.2">
      <c r="A6" s="9" t="s">
        <v>89</v>
      </c>
      <c r="B6" s="8" t="s">
        <v>305</v>
      </c>
      <c r="C6" s="8" t="s">
        <v>321</v>
      </c>
      <c r="D6" s="8" t="s">
        <v>326</v>
      </c>
      <c r="E6">
        <v>-3.5289999999999999</v>
      </c>
      <c r="F6">
        <v>-3.2440000000000002</v>
      </c>
      <c r="G6">
        <v>-2.4470000000000001</v>
      </c>
      <c r="H6">
        <v>-1.96</v>
      </c>
      <c r="I6">
        <v>-3.198</v>
      </c>
      <c r="L6">
        <v>-3.4479999999999997E-2</v>
      </c>
      <c r="M6">
        <v>-4.6639999999999997</v>
      </c>
      <c r="P6">
        <v>-1.2549999999999999</v>
      </c>
      <c r="Q6">
        <v>-1.4119999999999999</v>
      </c>
      <c r="R6">
        <v>-0.91769999999999996</v>
      </c>
      <c r="S6">
        <v>-4.758</v>
      </c>
      <c r="T6">
        <v>-2.3479999999999999</v>
      </c>
      <c r="U6">
        <v>-1.0880000000000001</v>
      </c>
      <c r="V6">
        <v>-3.7429999999999998E-2</v>
      </c>
      <c r="W6">
        <v>-1.383</v>
      </c>
      <c r="X6">
        <v>-1.3049999999999999</v>
      </c>
      <c r="Y6">
        <v>-4.726</v>
      </c>
      <c r="Z6">
        <v>-3.6949999999999998</v>
      </c>
      <c r="AA6">
        <v>-1.8120000000000001</v>
      </c>
      <c r="AB6">
        <v>-4.3289999999999997</v>
      </c>
      <c r="AC6">
        <v>-5.6950000000000003</v>
      </c>
      <c r="AD6">
        <v>-0.48120000000000002</v>
      </c>
      <c r="AE6">
        <v>-9.9540000000000003E-2</v>
      </c>
      <c r="AF6">
        <v>5.7369999999999997E-2</v>
      </c>
      <c r="AG6">
        <v>0.35849999999999999</v>
      </c>
      <c r="AH6">
        <v>-1.7589999999999999</v>
      </c>
      <c r="AI6">
        <v>-1.34</v>
      </c>
    </row>
    <row r="7" spans="1:35" x14ac:dyDescent="0.2">
      <c r="A7" s="9" t="s">
        <v>88</v>
      </c>
      <c r="B7" s="8" t="s">
        <v>305</v>
      </c>
      <c r="C7" s="8" t="s">
        <v>321</v>
      </c>
      <c r="D7" s="8" t="s">
        <v>326</v>
      </c>
      <c r="E7">
        <v>-1.984</v>
      </c>
      <c r="F7">
        <v>-1.6990000000000001</v>
      </c>
      <c r="G7">
        <v>-0.9022</v>
      </c>
      <c r="H7">
        <v>-0.41549999999999998</v>
      </c>
      <c r="I7">
        <v>-1.653</v>
      </c>
      <c r="L7">
        <v>1.51</v>
      </c>
      <c r="M7">
        <v>-3.0859999999999999</v>
      </c>
      <c r="P7">
        <v>0.26889999999999997</v>
      </c>
      <c r="Q7">
        <v>0.11210000000000001</v>
      </c>
      <c r="R7">
        <v>0.60609999999999997</v>
      </c>
      <c r="S7">
        <v>-3.206</v>
      </c>
      <c r="T7">
        <v>-0.80369999999999997</v>
      </c>
      <c r="U7">
        <v>0.45600000000000002</v>
      </c>
      <c r="V7">
        <v>1.5069999999999999</v>
      </c>
      <c r="W7">
        <v>0.16159999999999999</v>
      </c>
      <c r="X7">
        <v>0.23960000000000001</v>
      </c>
      <c r="Y7">
        <v>-3.181</v>
      </c>
      <c r="Z7">
        <v>-2.15</v>
      </c>
      <c r="AA7">
        <v>-0.26800000000000002</v>
      </c>
      <c r="AB7">
        <v>-2.7909999999999999</v>
      </c>
      <c r="AC7">
        <v>-4.1509999999999998</v>
      </c>
      <c r="AD7">
        <v>1.052</v>
      </c>
      <c r="AE7">
        <v>1.4339999999999999</v>
      </c>
      <c r="AF7">
        <v>1.591</v>
      </c>
      <c r="AG7">
        <v>1.8919999999999999</v>
      </c>
      <c r="AH7">
        <v>-0.2145</v>
      </c>
      <c r="AI7">
        <v>0.2039</v>
      </c>
    </row>
    <row r="8" spans="1:35" x14ac:dyDescent="0.2">
      <c r="A8" s="9" t="s">
        <v>86</v>
      </c>
      <c r="B8" s="10" t="s">
        <v>86</v>
      </c>
      <c r="C8" s="8" t="s">
        <v>323</v>
      </c>
      <c r="D8" s="8" t="s">
        <v>327</v>
      </c>
      <c r="E8">
        <v>-5.8380000000000001E-2</v>
      </c>
      <c r="F8">
        <v>-0.10050000000000001</v>
      </c>
      <c r="G8">
        <v>2.657E-2</v>
      </c>
      <c r="H8">
        <v>-4.1680000000000002E-2</v>
      </c>
      <c r="I8">
        <v>-0.32990000000000003</v>
      </c>
      <c r="L8">
        <v>0.34179999999999999</v>
      </c>
      <c r="M8">
        <v>3.7450000000000001</v>
      </c>
      <c r="T8">
        <v>1.4259999999999999</v>
      </c>
      <c r="U8">
        <v>1.085</v>
      </c>
      <c r="V8">
        <v>2.726</v>
      </c>
      <c r="W8">
        <v>-0.45779999999999998</v>
      </c>
      <c r="X8">
        <v>-0.4582</v>
      </c>
      <c r="Y8">
        <v>-1.397</v>
      </c>
      <c r="Z8">
        <v>-2.5409999999999999</v>
      </c>
      <c r="AA8">
        <v>-1.958</v>
      </c>
      <c r="AD8">
        <v>7.1509999999999998</v>
      </c>
      <c r="AE8">
        <v>7.52</v>
      </c>
      <c r="AF8">
        <v>7.6</v>
      </c>
      <c r="AG8">
        <v>7.9809999999999999</v>
      </c>
      <c r="AH8">
        <v>1.798</v>
      </c>
      <c r="AI8">
        <v>1.8109999999999999</v>
      </c>
    </row>
    <row r="9" spans="1:35" x14ac:dyDescent="0.2">
      <c r="A9" s="9" t="s">
        <v>84</v>
      </c>
      <c r="B9" s="8" t="s">
        <v>317</v>
      </c>
      <c r="C9" s="8" t="s">
        <v>323</v>
      </c>
      <c r="E9">
        <v>-0.29670000000000002</v>
      </c>
      <c r="F9">
        <v>-0.1827</v>
      </c>
      <c r="G9">
        <v>0.66449999999999998</v>
      </c>
      <c r="H9">
        <v>0.92730000000000001</v>
      </c>
      <c r="I9">
        <v>-0.71330000000000005</v>
      </c>
      <c r="L9">
        <v>3.5150000000000001</v>
      </c>
      <c r="M9">
        <v>6.8120000000000003</v>
      </c>
      <c r="T9">
        <v>3.2869999999999999</v>
      </c>
      <c r="U9">
        <v>4.1740000000000004</v>
      </c>
      <c r="V9">
        <v>8.0210000000000008</v>
      </c>
      <c r="W9">
        <v>0.6734</v>
      </c>
      <c r="X9">
        <v>0.69110000000000005</v>
      </c>
      <c r="Y9">
        <v>-3.8439999999999999</v>
      </c>
      <c r="Z9">
        <v>-5.1150000000000002</v>
      </c>
      <c r="AA9">
        <v>-2.7930000000000001</v>
      </c>
      <c r="AD9">
        <v>16.8</v>
      </c>
      <c r="AE9">
        <v>17.91</v>
      </c>
      <c r="AF9">
        <v>18.149999999999999</v>
      </c>
      <c r="AG9">
        <v>19.29</v>
      </c>
      <c r="AH9">
        <v>4.6219999999999999</v>
      </c>
      <c r="AI9">
        <v>5.0069999999999997</v>
      </c>
    </row>
    <row r="10" spans="1:35" x14ac:dyDescent="0.2">
      <c r="A10" s="9" t="s">
        <v>83</v>
      </c>
      <c r="B10" s="8" t="s">
        <v>318</v>
      </c>
      <c r="C10" s="8" t="s">
        <v>323</v>
      </c>
      <c r="E10">
        <v>6.5250000000000004</v>
      </c>
      <c r="F10">
        <v>6.5819999999999999</v>
      </c>
      <c r="G10">
        <v>7.39</v>
      </c>
      <c r="H10">
        <v>7.4779999999999998</v>
      </c>
      <c r="I10">
        <v>5.7450000000000001</v>
      </c>
      <c r="L10">
        <v>8.8049999999999997</v>
      </c>
      <c r="M10">
        <v>16.5</v>
      </c>
      <c r="T10">
        <v>10.130000000000001</v>
      </c>
      <c r="U10">
        <v>9.9760000000000009</v>
      </c>
      <c r="V10">
        <v>15</v>
      </c>
      <c r="Y10">
        <v>2.94</v>
      </c>
      <c r="Z10">
        <v>-1.577</v>
      </c>
      <c r="AA10">
        <v>0.54890000000000005</v>
      </c>
      <c r="AD10">
        <v>23.88</v>
      </c>
      <c r="AE10">
        <v>25.12</v>
      </c>
      <c r="AF10">
        <v>25.5</v>
      </c>
      <c r="AG10">
        <v>26.37</v>
      </c>
      <c r="AH10">
        <v>12.36</v>
      </c>
      <c r="AI10">
        <v>12.45</v>
      </c>
    </row>
    <row r="11" spans="1:35" x14ac:dyDescent="0.2">
      <c r="A11" s="9" t="s">
        <v>81</v>
      </c>
      <c r="B11" s="8" t="s">
        <v>319</v>
      </c>
      <c r="C11" s="8" t="s">
        <v>323</v>
      </c>
      <c r="E11">
        <v>-0.55530000000000002</v>
      </c>
      <c r="F11">
        <v>-0.44259999999999999</v>
      </c>
      <c r="G11">
        <v>0.40820000000000001</v>
      </c>
      <c r="H11">
        <v>0.66859999999999997</v>
      </c>
      <c r="I11">
        <v>-0.63890000000000002</v>
      </c>
      <c r="L11">
        <v>3.2669999999999999</v>
      </c>
      <c r="M11">
        <v>6.6280000000000001</v>
      </c>
      <c r="T11">
        <v>3.508</v>
      </c>
      <c r="U11">
        <v>3.8740000000000001</v>
      </c>
      <c r="V11">
        <v>7.9269999999999996</v>
      </c>
      <c r="W11">
        <v>0.41889999999999999</v>
      </c>
      <c r="X11">
        <v>0.48559999999999998</v>
      </c>
      <c r="Y11">
        <v>-3.9260000000000002</v>
      </c>
      <c r="Z11">
        <v>-5.82</v>
      </c>
      <c r="AA11">
        <v>-3.24</v>
      </c>
      <c r="AD11">
        <v>16.55</v>
      </c>
      <c r="AE11">
        <v>17.66</v>
      </c>
      <c r="AF11">
        <v>17.98</v>
      </c>
      <c r="AG11">
        <v>19.04</v>
      </c>
      <c r="AH11">
        <v>5.1989999999999998</v>
      </c>
      <c r="AI11">
        <v>5.61</v>
      </c>
    </row>
    <row r="12" spans="1:35" x14ac:dyDescent="0.2">
      <c r="A12" s="9" t="s">
        <v>80</v>
      </c>
      <c r="B12" s="8" t="s">
        <v>320</v>
      </c>
      <c r="C12" s="8" t="s">
        <v>323</v>
      </c>
      <c r="E12">
        <v>5.9130000000000003</v>
      </c>
      <c r="F12">
        <v>6.0750000000000002</v>
      </c>
      <c r="G12">
        <v>6.92</v>
      </c>
      <c r="H12">
        <v>7.1230000000000002</v>
      </c>
      <c r="I12">
        <v>4.8179999999999996</v>
      </c>
      <c r="L12">
        <v>9.5380000000000003</v>
      </c>
      <c r="M12">
        <v>15.64</v>
      </c>
      <c r="T12">
        <v>9.8949999999999996</v>
      </c>
      <c r="U12">
        <v>10.85</v>
      </c>
      <c r="V12">
        <v>15.77</v>
      </c>
      <c r="Y12">
        <v>1.9</v>
      </c>
      <c r="Z12">
        <v>-1.3120000000000001</v>
      </c>
      <c r="AA12">
        <v>0.39140000000000003</v>
      </c>
      <c r="AD12">
        <v>22.85</v>
      </c>
      <c r="AE12">
        <v>23.48</v>
      </c>
      <c r="AF12">
        <v>24.02</v>
      </c>
      <c r="AG12">
        <v>24.37</v>
      </c>
      <c r="AH12">
        <v>12.61</v>
      </c>
      <c r="AI12">
        <v>12.99</v>
      </c>
    </row>
    <row r="13" spans="1:35" x14ac:dyDescent="0.2">
      <c r="A13" s="9" t="s">
        <v>77</v>
      </c>
      <c r="B13" s="8" t="s">
        <v>86</v>
      </c>
      <c r="C13" s="8" t="s">
        <v>323</v>
      </c>
      <c r="D13" s="8" t="s">
        <v>327</v>
      </c>
      <c r="E13">
        <v>5.0629999999999997</v>
      </c>
      <c r="F13">
        <v>5.0209999999999999</v>
      </c>
      <c r="G13">
        <v>5.1479999999999997</v>
      </c>
      <c r="H13">
        <v>5.0789999999999997</v>
      </c>
      <c r="I13">
        <v>4.7910000000000004</v>
      </c>
      <c r="L13">
        <v>5.4630000000000001</v>
      </c>
      <c r="M13">
        <v>8.9280000000000008</v>
      </c>
      <c r="T13">
        <v>6.5469999999999997</v>
      </c>
      <c r="U13">
        <v>6.2060000000000004</v>
      </c>
      <c r="V13">
        <v>7.8470000000000004</v>
      </c>
      <c r="W13">
        <v>4.6630000000000003</v>
      </c>
      <c r="X13">
        <v>4.6630000000000003</v>
      </c>
      <c r="Y13">
        <v>3.7240000000000002</v>
      </c>
      <c r="Z13">
        <v>2.58</v>
      </c>
      <c r="AA13">
        <v>3.1629999999999998</v>
      </c>
      <c r="AD13">
        <v>12.25</v>
      </c>
      <c r="AE13">
        <v>12.62</v>
      </c>
      <c r="AF13">
        <v>12.7</v>
      </c>
      <c r="AG13">
        <v>13.08</v>
      </c>
      <c r="AH13">
        <v>6.9189999999999996</v>
      </c>
      <c r="AI13">
        <v>6.9320000000000004</v>
      </c>
    </row>
    <row r="14" spans="1:35" x14ac:dyDescent="0.2">
      <c r="A14" s="9" t="s">
        <v>75</v>
      </c>
      <c r="B14" s="8" t="s">
        <v>306</v>
      </c>
      <c r="C14" s="8" t="s">
        <v>323</v>
      </c>
      <c r="D14" s="8" t="s">
        <v>328</v>
      </c>
      <c r="E14">
        <v>11.09</v>
      </c>
      <c r="F14">
        <v>11</v>
      </c>
      <c r="G14">
        <v>11.26</v>
      </c>
      <c r="H14">
        <v>11.12</v>
      </c>
      <c r="I14">
        <v>10.54</v>
      </c>
      <c r="L14">
        <v>11.89</v>
      </c>
      <c r="M14">
        <v>18.8</v>
      </c>
      <c r="T14">
        <v>14.05</v>
      </c>
      <c r="U14">
        <v>13.37</v>
      </c>
      <c r="V14">
        <v>16.66</v>
      </c>
      <c r="W14">
        <v>10.29</v>
      </c>
      <c r="X14">
        <v>10.29</v>
      </c>
      <c r="Y14">
        <v>8.4090000000000007</v>
      </c>
      <c r="Z14">
        <v>6.1210000000000004</v>
      </c>
      <c r="AA14">
        <v>7.2859999999999996</v>
      </c>
      <c r="AD14">
        <v>25.47</v>
      </c>
      <c r="AE14">
        <v>26.21</v>
      </c>
      <c r="AF14">
        <v>26.37</v>
      </c>
      <c r="AG14">
        <v>27.13</v>
      </c>
      <c r="AH14">
        <v>14.8</v>
      </c>
      <c r="AI14">
        <v>14.83</v>
      </c>
    </row>
    <row r="15" spans="1:35" x14ac:dyDescent="0.2">
      <c r="A15" s="9" t="s">
        <v>73</v>
      </c>
      <c r="B15" s="8" t="s">
        <v>307</v>
      </c>
      <c r="C15" s="8" t="s">
        <v>324</v>
      </c>
      <c r="D15" s="8" t="s">
        <v>329</v>
      </c>
      <c r="E15">
        <v>-4.5739999999999998</v>
      </c>
      <c r="F15">
        <v>-4.0979999999999999</v>
      </c>
      <c r="G15">
        <v>-3.1739999999999999</v>
      </c>
      <c r="H15">
        <v>-2.7789999999999999</v>
      </c>
      <c r="I15">
        <v>-7.6630000000000003</v>
      </c>
      <c r="L15">
        <v>-2.347</v>
      </c>
      <c r="T15">
        <v>-3.7480000000000002</v>
      </c>
      <c r="U15">
        <v>-1.573</v>
      </c>
      <c r="V15">
        <v>2.8639999999999999</v>
      </c>
      <c r="Y15">
        <v>-5.5330000000000004</v>
      </c>
      <c r="Z15">
        <v>-10.7</v>
      </c>
      <c r="AA15">
        <v>-11.52</v>
      </c>
      <c r="AC15">
        <v>-6.9160000000000004</v>
      </c>
      <c r="AH15">
        <v>0.85050000000000003</v>
      </c>
      <c r="AI15">
        <v>1.635</v>
      </c>
    </row>
    <row r="16" spans="1:35" x14ac:dyDescent="0.2">
      <c r="A16" s="9" t="s">
        <v>69</v>
      </c>
      <c r="B16" s="8" t="s">
        <v>308</v>
      </c>
      <c r="C16" s="8" t="s">
        <v>321</v>
      </c>
      <c r="D16" s="8" t="s">
        <v>329</v>
      </c>
      <c r="E16">
        <v>1.343</v>
      </c>
      <c r="F16">
        <v>1.9390000000000001</v>
      </c>
      <c r="G16">
        <v>3.6339999999999999</v>
      </c>
      <c r="H16">
        <v>4.6950000000000003</v>
      </c>
      <c r="I16">
        <v>-0.17119999999999999</v>
      </c>
      <c r="L16">
        <v>7.0309999999999997</v>
      </c>
      <c r="N16">
        <v>-1.4490000000000001</v>
      </c>
      <c r="O16">
        <v>-1.9139999999999999</v>
      </c>
      <c r="P16">
        <v>8.0540000000000003</v>
      </c>
      <c r="Q16">
        <v>7.9539999999999997</v>
      </c>
      <c r="R16">
        <v>9.3659999999999997</v>
      </c>
      <c r="S16">
        <v>0.83609999999999995</v>
      </c>
      <c r="T16">
        <v>1.0980000000000001</v>
      </c>
      <c r="U16">
        <v>4.819</v>
      </c>
      <c r="V16">
        <v>6.9470000000000001</v>
      </c>
      <c r="W16">
        <v>4.0679999999999996</v>
      </c>
      <c r="X16">
        <v>4.8079999999999998</v>
      </c>
      <c r="Y16">
        <v>1.57</v>
      </c>
      <c r="Z16">
        <v>3.0579999999999998</v>
      </c>
      <c r="AA16">
        <v>5.19</v>
      </c>
      <c r="AB16">
        <v>0.2243</v>
      </c>
      <c r="AC16">
        <v>-2.7149999999999999</v>
      </c>
      <c r="AD16">
        <v>8.0310000000000006</v>
      </c>
      <c r="AE16">
        <v>8.6969999999999992</v>
      </c>
      <c r="AF16">
        <v>8.4250000000000007</v>
      </c>
      <c r="AG16">
        <v>8.3490000000000002</v>
      </c>
      <c r="AH16">
        <v>2.0779999999999998</v>
      </c>
      <c r="AI16">
        <v>3.472</v>
      </c>
    </row>
    <row r="17" spans="1:35" x14ac:dyDescent="0.2">
      <c r="A17" s="9" t="s">
        <v>68</v>
      </c>
      <c r="B17" s="8" t="s">
        <v>309</v>
      </c>
      <c r="C17" s="8" t="s">
        <v>324</v>
      </c>
      <c r="D17" s="8" t="s">
        <v>328</v>
      </c>
      <c r="E17">
        <v>-16.850000000000001</v>
      </c>
      <c r="F17">
        <v>-15.73</v>
      </c>
      <c r="G17">
        <v>-13.17</v>
      </c>
      <c r="H17">
        <v>-11.78</v>
      </c>
      <c r="I17">
        <v>-19.87</v>
      </c>
      <c r="L17">
        <v>-5.2679999999999998</v>
      </c>
      <c r="T17">
        <v>-12.31</v>
      </c>
      <c r="U17">
        <v>-5.4619999999999997</v>
      </c>
      <c r="V17">
        <v>2.4180000000000001</v>
      </c>
      <c r="Y17">
        <v>-23.17</v>
      </c>
      <c r="Z17">
        <v>-28.16</v>
      </c>
      <c r="AA17">
        <v>-26.16</v>
      </c>
      <c r="AC17">
        <v>-24.32</v>
      </c>
      <c r="AH17">
        <v>-3.4020000000000001</v>
      </c>
      <c r="AI17">
        <v>-1.978</v>
      </c>
    </row>
    <row r="18" spans="1:35" x14ac:dyDescent="0.2">
      <c r="A18" s="9" t="s">
        <v>66</v>
      </c>
      <c r="B18" s="8" t="s">
        <v>310</v>
      </c>
      <c r="C18" s="8" t="s">
        <v>323</v>
      </c>
      <c r="D18" s="8" t="s">
        <v>327</v>
      </c>
      <c r="L18">
        <v>-6.3140000000000001</v>
      </c>
      <c r="T18">
        <v>0.35670000000000002</v>
      </c>
      <c r="U18">
        <v>-3.2349999999999999</v>
      </c>
      <c r="V18">
        <v>3.117</v>
      </c>
      <c r="W18">
        <v>-6.351</v>
      </c>
      <c r="X18">
        <v>-6.0339999999999998</v>
      </c>
      <c r="Y18">
        <v>-3.3780000000000001</v>
      </c>
      <c r="Z18">
        <v>-9.1579999999999995</v>
      </c>
      <c r="AA18">
        <v>-9.8260000000000005</v>
      </c>
      <c r="AD18">
        <v>15.33</v>
      </c>
      <c r="AE18">
        <v>15.87</v>
      </c>
      <c r="AF18">
        <v>16.16</v>
      </c>
      <c r="AG18">
        <v>16.559999999999999</v>
      </c>
    </row>
    <row r="19" spans="1:35" x14ac:dyDescent="0.2">
      <c r="A19" s="9" t="s">
        <v>53</v>
      </c>
      <c r="B19" s="8" t="s">
        <v>311</v>
      </c>
      <c r="C19" s="8" t="s">
        <v>322</v>
      </c>
      <c r="D19" s="8" t="s">
        <v>327</v>
      </c>
      <c r="E19">
        <v>-4.05</v>
      </c>
      <c r="F19">
        <v>-3.8239999999999998</v>
      </c>
      <c r="G19">
        <v>-2.911</v>
      </c>
      <c r="H19">
        <v>-2.617</v>
      </c>
      <c r="I19">
        <v>-4.6509999999999998</v>
      </c>
      <c r="J19">
        <v>1.7589999999999999</v>
      </c>
      <c r="K19">
        <v>1.5589999999999999</v>
      </c>
      <c r="L19">
        <v>-2.36</v>
      </c>
      <c r="M19">
        <v>0.41970000000000002</v>
      </c>
      <c r="P19">
        <v>-3.6179999999999999</v>
      </c>
      <c r="Q19">
        <v>-2.5099999999999998</v>
      </c>
      <c r="R19">
        <v>-2.4769999999999999</v>
      </c>
      <c r="T19">
        <v>-3.04</v>
      </c>
      <c r="U19">
        <v>-2.6640000000000001</v>
      </c>
      <c r="V19">
        <v>0.68310000000000004</v>
      </c>
      <c r="Y19">
        <v>-5.6840000000000002</v>
      </c>
      <c r="Z19">
        <v>-10.33</v>
      </c>
      <c r="AA19">
        <v>-8.7539999999999996</v>
      </c>
      <c r="AC19">
        <v>-6.2249999999999996</v>
      </c>
      <c r="AD19">
        <v>0.71230000000000004</v>
      </c>
      <c r="AE19">
        <v>1.532</v>
      </c>
      <c r="AF19">
        <v>1.9410000000000001</v>
      </c>
      <c r="AG19">
        <v>1.974</v>
      </c>
      <c r="AH19">
        <v>-0.54700000000000004</v>
      </c>
      <c r="AI19">
        <v>-0.58579999999999999</v>
      </c>
    </row>
    <row r="20" spans="1:35" x14ac:dyDescent="0.2">
      <c r="A20" s="9" t="s">
        <v>43</v>
      </c>
      <c r="B20" s="8" t="s">
        <v>43</v>
      </c>
      <c r="C20" s="8" t="s">
        <v>325</v>
      </c>
      <c r="D20" s="8" t="s">
        <v>329</v>
      </c>
      <c r="E20">
        <v>1.966</v>
      </c>
      <c r="F20">
        <v>1.931</v>
      </c>
      <c r="G20">
        <v>2.0950000000000002</v>
      </c>
      <c r="H20">
        <v>2.048</v>
      </c>
      <c r="L20">
        <v>1.7450000000000001</v>
      </c>
      <c r="Y20">
        <v>3.2839999999999998</v>
      </c>
      <c r="AH20">
        <v>2.907</v>
      </c>
      <c r="AI20">
        <v>3.0059999999999998</v>
      </c>
    </row>
    <row r="21" spans="1:35" x14ac:dyDescent="0.2">
      <c r="A21" s="9" t="s">
        <v>21</v>
      </c>
      <c r="B21" s="8" t="s">
        <v>312</v>
      </c>
      <c r="C21" s="8" t="s">
        <v>323</v>
      </c>
      <c r="D21" s="8" t="s">
        <v>329</v>
      </c>
      <c r="E21">
        <v>-0.3548</v>
      </c>
      <c r="F21">
        <v>-0.52829999999999999</v>
      </c>
      <c r="G21">
        <v>-0.82469999999999999</v>
      </c>
      <c r="H21">
        <v>-1.2050000000000001</v>
      </c>
      <c r="I21">
        <v>-1.3420000000000001</v>
      </c>
      <c r="L21">
        <v>-3.077</v>
      </c>
      <c r="T21">
        <v>2.0969999999999999E-2</v>
      </c>
      <c r="U21">
        <v>-1.6919999999999999</v>
      </c>
      <c r="V21">
        <v>-0.28199999999999997</v>
      </c>
      <c r="W21">
        <v>-2.794</v>
      </c>
      <c r="X21">
        <v>-2.5790000000000002</v>
      </c>
      <c r="Y21">
        <v>-0.16669999999999999</v>
      </c>
      <c r="Z21">
        <v>-2.5099999999999998</v>
      </c>
      <c r="AA21">
        <v>-3.145</v>
      </c>
      <c r="AD21">
        <v>4.681</v>
      </c>
      <c r="AE21">
        <v>4.6470000000000002</v>
      </c>
      <c r="AF21">
        <v>4.5039999999999996</v>
      </c>
      <c r="AG21">
        <v>4.2270000000000003</v>
      </c>
      <c r="AH21">
        <v>-0.26440000000000002</v>
      </c>
      <c r="AI21">
        <v>-0.38229999999999997</v>
      </c>
    </row>
    <row r="22" spans="1:35" x14ac:dyDescent="0.2">
      <c r="A22" s="9" t="s">
        <v>19</v>
      </c>
      <c r="B22" s="8" t="s">
        <v>313</v>
      </c>
      <c r="C22" s="8" t="s">
        <v>322</v>
      </c>
      <c r="D22" s="8" t="s">
        <v>328</v>
      </c>
      <c r="E22">
        <v>-2.0089999999999999</v>
      </c>
      <c r="F22">
        <v>-1.869</v>
      </c>
      <c r="G22">
        <v>-1.3140000000000001</v>
      </c>
      <c r="H22">
        <v>-1.0900000000000001</v>
      </c>
      <c r="I22">
        <v>-2.246</v>
      </c>
      <c r="J22">
        <v>0.99509999999999998</v>
      </c>
      <c r="K22">
        <v>0.92920000000000003</v>
      </c>
      <c r="L22">
        <v>-0.52980000000000005</v>
      </c>
      <c r="M22">
        <v>0.29799999999999999</v>
      </c>
      <c r="P22">
        <v>-1.417</v>
      </c>
      <c r="Q22">
        <v>-0.78510000000000002</v>
      </c>
      <c r="R22">
        <v>-0.7641</v>
      </c>
      <c r="T22">
        <v>-1.3720000000000001</v>
      </c>
      <c r="U22">
        <v>-0.8448</v>
      </c>
      <c r="V22">
        <v>0.89949999999999997</v>
      </c>
      <c r="Y22">
        <v>-2.9180000000000001</v>
      </c>
      <c r="Z22">
        <v>-5.1459999999999999</v>
      </c>
      <c r="AA22">
        <v>-4.1859999999999999</v>
      </c>
      <c r="AC22">
        <v>-3.1949999999999998</v>
      </c>
      <c r="AD22">
        <v>0.94020000000000004</v>
      </c>
      <c r="AE22">
        <v>1.4419999999999999</v>
      </c>
      <c r="AF22">
        <v>1.6659999999999999</v>
      </c>
      <c r="AG22">
        <v>1.778</v>
      </c>
      <c r="AH22">
        <v>0.112</v>
      </c>
      <c r="AI22">
        <v>0.17319999999999999</v>
      </c>
    </row>
    <row r="23" spans="1:35" x14ac:dyDescent="0.2">
      <c r="A23" s="9" t="s">
        <v>15</v>
      </c>
      <c r="B23" s="8" t="s">
        <v>315</v>
      </c>
      <c r="C23" s="8" t="s">
        <v>321</v>
      </c>
      <c r="D23" s="8" t="s">
        <v>329</v>
      </c>
      <c r="E23">
        <v>-0.2732</v>
      </c>
      <c r="F23">
        <v>5.8310000000000001E-2</v>
      </c>
      <c r="G23">
        <v>0.99070000000000003</v>
      </c>
      <c r="H23">
        <v>1.5649999999999999</v>
      </c>
      <c r="I23">
        <v>-1.325</v>
      </c>
      <c r="L23">
        <v>2.5150000000000001</v>
      </c>
      <c r="N23">
        <v>-3.1669999999999998</v>
      </c>
      <c r="O23">
        <v>-3.484</v>
      </c>
      <c r="P23">
        <v>3.673</v>
      </c>
      <c r="Q23">
        <v>3.552</v>
      </c>
      <c r="R23">
        <v>4.415</v>
      </c>
      <c r="S23">
        <v>-0.3261</v>
      </c>
      <c r="T23">
        <v>-0.64180000000000004</v>
      </c>
      <c r="U23">
        <v>1.3160000000000001</v>
      </c>
      <c r="V23">
        <v>2.5470000000000002</v>
      </c>
      <c r="W23">
        <v>0.95379999999999998</v>
      </c>
      <c r="X23">
        <v>1.4410000000000001</v>
      </c>
      <c r="Y23">
        <v>0.16819999999999999</v>
      </c>
      <c r="Z23">
        <v>0.82130000000000003</v>
      </c>
      <c r="AA23">
        <v>1.857</v>
      </c>
      <c r="AB23">
        <v>-0.87619999999999998</v>
      </c>
      <c r="AC23">
        <v>-2.4700000000000002</v>
      </c>
      <c r="AD23">
        <v>3.3159999999999998</v>
      </c>
      <c r="AE23">
        <v>3.6339999999999999</v>
      </c>
      <c r="AF23">
        <v>3.4260000000000002</v>
      </c>
      <c r="AG23">
        <v>3.2490000000000001</v>
      </c>
      <c r="AH23">
        <v>-0.185</v>
      </c>
      <c r="AI23">
        <v>0.62490000000000001</v>
      </c>
    </row>
    <row r="24" spans="1:35" x14ac:dyDescent="0.2">
      <c r="A24" s="9" t="s">
        <v>5</v>
      </c>
      <c r="B24" s="8" t="s">
        <v>314</v>
      </c>
      <c r="C24" s="8" t="s">
        <v>324</v>
      </c>
      <c r="D24" s="8" t="s">
        <v>326</v>
      </c>
      <c r="E24">
        <v>-3.09</v>
      </c>
      <c r="F24">
        <v>-2.899</v>
      </c>
      <c r="G24">
        <v>-2.5049999999999999</v>
      </c>
      <c r="H24">
        <v>-2.3199999999999998</v>
      </c>
      <c r="I24">
        <v>-3.77</v>
      </c>
      <c r="L24">
        <v>-1.536</v>
      </c>
      <c r="T24">
        <v>-2.3410000000000002</v>
      </c>
      <c r="U24">
        <v>-1.379</v>
      </c>
      <c r="V24">
        <v>0.11260000000000001</v>
      </c>
      <c r="Y24">
        <v>-4.2439999999999998</v>
      </c>
      <c r="Z24">
        <v>-5.3570000000000002</v>
      </c>
      <c r="AA24">
        <v>-5.1630000000000003</v>
      </c>
      <c r="AC24">
        <v>-4.4669999999999996</v>
      </c>
      <c r="AH24">
        <v>-0.84450000000000003</v>
      </c>
      <c r="AI24">
        <v>-0.65659999999999996</v>
      </c>
    </row>
  </sheetData>
  <conditionalFormatting sqref="E2:AE24">
    <cfRule type="cellIs" dxfId="5" priority="3" operator="greaterThan">
      <formula>0</formula>
    </cfRule>
    <cfRule type="cellIs" dxfId="4" priority="4" operator="lessThan">
      <formula>0</formula>
    </cfRule>
  </conditionalFormatting>
  <conditionalFormatting sqref="AF2:AI24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83AF243-3F4B-CC43-8C69-08F1264E2070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AJ1:XFD24 A1:AA24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important notes</vt:lpstr>
      <vt:lpstr>references</vt:lpstr>
      <vt:lpstr>raw</vt:lpstr>
      <vt:lpstr>gwb_results</vt:lpstr>
      <vt:lpstr>experimental_results</vt:lpstr>
      <vt:lpstr>results_R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Tellbuescher</dc:creator>
  <cp:lastModifiedBy>Anıl Tellbüscher</cp:lastModifiedBy>
  <dcterms:created xsi:type="dcterms:W3CDTF">2022-11-22T08:16:50Z</dcterms:created>
  <dcterms:modified xsi:type="dcterms:W3CDTF">2022-11-23T16:13:33Z</dcterms:modified>
</cp:coreProperties>
</file>