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My Drive\ESPE\Semestre 2024\Aseg. Calidad\Primer Parcial\"/>
    </mc:Choice>
  </mc:AlternateContent>
  <bookViews>
    <workbookView xWindow="0" yWindow="0" windowWidth="23040" windowHeight="9780"/>
  </bookViews>
  <sheets>
    <sheet name="Resumen Semanal Actividades 1" sheetId="1" r:id="rId1"/>
    <sheet name="Resumen Semanal Actividades 2" sheetId="3" r:id="rId2"/>
  </sheets>
  <calcPr calcId="152511"/>
</workbook>
</file>

<file path=xl/calcChain.xml><?xml version="1.0" encoding="utf-8"?>
<calcChain xmlns="http://schemas.openxmlformats.org/spreadsheetml/2006/main">
  <c r="K26" i="3" l="1"/>
  <c r="L13" i="3"/>
  <c r="K12" i="3"/>
  <c r="K24" i="3"/>
  <c r="K27" i="3"/>
  <c r="J12" i="3"/>
  <c r="J24" i="3"/>
  <c r="J25" i="3" s="1"/>
  <c r="J27" i="3"/>
  <c r="I12" i="3"/>
  <c r="I24" i="3"/>
  <c r="I25" i="3"/>
  <c r="I27" i="3"/>
  <c r="H12" i="3"/>
  <c r="H27" i="3" s="1"/>
  <c r="G12" i="3"/>
  <c r="G24" i="3"/>
  <c r="F12" i="3"/>
  <c r="F26" i="3"/>
  <c r="F27" i="3"/>
  <c r="E12" i="3"/>
  <c r="E26" i="3"/>
  <c r="E24" i="3"/>
  <c r="D12" i="3"/>
  <c r="D24" i="3" s="1"/>
  <c r="C12" i="3"/>
  <c r="C26" i="3"/>
  <c r="C27" i="3"/>
  <c r="L11" i="3"/>
  <c r="L10" i="3"/>
  <c r="L9" i="3"/>
  <c r="L8" i="3"/>
  <c r="L7" i="3"/>
  <c r="L6" i="3"/>
  <c r="L5" i="3"/>
  <c r="L13" i="1"/>
  <c r="K12" i="1"/>
  <c r="K27" i="1"/>
  <c r="K26" i="1"/>
  <c r="K24" i="1"/>
  <c r="J12" i="1"/>
  <c r="J26" i="1" s="1"/>
  <c r="J27" i="1"/>
  <c r="I12" i="1"/>
  <c r="I24" i="1" s="1"/>
  <c r="I25" i="1" s="1"/>
  <c r="I27" i="1"/>
  <c r="H12" i="1"/>
  <c r="H24" i="1" s="1"/>
  <c r="H25" i="1" s="1"/>
  <c r="H27" i="1"/>
  <c r="G12" i="1"/>
  <c r="G27" i="1"/>
  <c r="G24" i="1"/>
  <c r="C12" i="1"/>
  <c r="C24" i="1" s="1"/>
  <c r="C25" i="1" s="1"/>
  <c r="D12" i="1"/>
  <c r="D24" i="1" s="1"/>
  <c r="E12" i="1"/>
  <c r="E24" i="1"/>
  <c r="F12" i="1"/>
  <c r="F24" i="1"/>
  <c r="L17" i="1"/>
  <c r="F27" i="1"/>
  <c r="F26" i="1"/>
  <c r="E26" i="1"/>
  <c r="L10" i="1"/>
  <c r="L11" i="1"/>
  <c r="L9" i="1"/>
  <c r="L7" i="1"/>
  <c r="L8" i="1"/>
  <c r="L6" i="1"/>
  <c r="L5" i="1"/>
  <c r="E27" i="3"/>
  <c r="G26" i="3"/>
  <c r="G27" i="3"/>
  <c r="I26" i="3"/>
  <c r="F25" i="1"/>
  <c r="E25" i="1"/>
  <c r="G25" i="1"/>
  <c r="K25" i="1"/>
  <c r="G26" i="1"/>
  <c r="E27" i="1"/>
  <c r="G25" i="3"/>
  <c r="K25" i="3"/>
  <c r="E25" i="3"/>
  <c r="D26" i="3"/>
  <c r="D27" i="3"/>
  <c r="F24" i="3"/>
  <c r="F25" i="3"/>
  <c r="J26" i="3"/>
  <c r="C24" i="3"/>
  <c r="C25" i="3" s="1"/>
  <c r="L12" i="3" l="1"/>
  <c r="H26" i="3"/>
  <c r="H24" i="3"/>
  <c r="H25" i="3" s="1"/>
  <c r="J24" i="1"/>
  <c r="J25" i="1" s="1"/>
  <c r="I26" i="1"/>
  <c r="D25" i="3"/>
  <c r="H26" i="1"/>
  <c r="C27" i="1"/>
  <c r="C26" i="1"/>
  <c r="L12" i="1"/>
  <c r="D25" i="1"/>
  <c r="L24" i="1"/>
  <c r="D27" i="1"/>
  <c r="D26" i="1"/>
  <c r="L24" i="3" l="1"/>
</calcChain>
</file>

<file path=xl/sharedStrings.xml><?xml version="1.0" encoding="utf-8"?>
<sst xmlns="http://schemas.openxmlformats.org/spreadsheetml/2006/main" count="63" uniqueCount="25">
  <si>
    <t>TAREA</t>
  </si>
  <si>
    <t>Clases</t>
  </si>
  <si>
    <t>Codificar</t>
  </si>
  <si>
    <t>Prep. Exam</t>
  </si>
  <si>
    <t>TOTAL</t>
  </si>
  <si>
    <t>L</t>
  </si>
  <si>
    <t>M</t>
  </si>
  <si>
    <t>X</t>
  </si>
  <si>
    <t>J</t>
  </si>
  <si>
    <t>V</t>
  </si>
  <si>
    <t>S</t>
  </si>
  <si>
    <t>D</t>
  </si>
  <si>
    <t xml:space="preserve">Tiempos y Medias del Periodo </t>
  </si>
  <si>
    <t>Resumen de las Semanas Anteriores</t>
  </si>
  <si>
    <t>Media</t>
  </si>
  <si>
    <t>Máx</t>
  </si>
  <si>
    <t>Mín</t>
  </si>
  <si>
    <t>Resumen incluyendo la última semana</t>
  </si>
  <si>
    <t>Leer Textos</t>
  </si>
  <si>
    <t>Semanas</t>
  </si>
  <si>
    <t xml:space="preserve">  </t>
  </si>
  <si>
    <t>Entrevistas Usr</t>
  </si>
  <si>
    <t>Pruebas</t>
  </si>
  <si>
    <t>Configuraciones</t>
  </si>
  <si>
    <t>Diagramas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</si>
</sst>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0"/>
      <color indexed="9"/>
      <name val="Book Antiqua"/>
      <family val="1"/>
    </font>
    <font>
      <b/>
      <i/>
      <sz val="10"/>
      <name val="Book Antiqua"/>
      <family val="1"/>
    </font>
    <font>
      <sz val="10"/>
      <color indexed="9"/>
      <name val="Arial Black"/>
      <family val="2"/>
    </font>
    <font>
      <b/>
      <sz val="11"/>
      <name val="Book Antiqua"/>
      <family val="1"/>
    </font>
    <font>
      <sz val="11"/>
      <name val="Book Antiqua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3" fontId="2" fillId="0" borderId="1" xfId="0" applyNumberFormat="1" applyFont="1" applyBorder="1"/>
    <xf numFmtId="3" fontId="2" fillId="0" borderId="2" xfId="0" applyNumberFormat="1" applyFont="1" applyBorder="1"/>
    <xf numFmtId="0" fontId="2" fillId="0" borderId="3" xfId="0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2" borderId="8" xfId="0" applyFont="1" applyFill="1" applyBorder="1"/>
    <xf numFmtId="3" fontId="2" fillId="2" borderId="2" xfId="0" applyNumberFormat="1" applyFont="1" applyFill="1" applyBorder="1"/>
    <xf numFmtId="3" fontId="2" fillId="2" borderId="1" xfId="0" applyNumberFormat="1" applyFont="1" applyFill="1" applyBorder="1"/>
    <xf numFmtId="14" fontId="2" fillId="0" borderId="0" xfId="0" applyNumberFormat="1" applyFont="1"/>
    <xf numFmtId="0" fontId="7" fillId="0" borderId="0" xfId="0" applyFont="1"/>
    <xf numFmtId="0" fontId="8" fillId="0" borderId="0" xfId="0" applyFont="1"/>
    <xf numFmtId="0" fontId="4" fillId="3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3" fontId="2" fillId="0" borderId="12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2" fillId="0" borderId="13" xfId="0" applyNumberFormat="1" applyFont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15" xfId="0" applyNumberFormat="1" applyFont="1" applyBorder="1" applyAlignment="1">
      <alignment horizontal="center" vertical="center"/>
    </xf>
    <xf numFmtId="3" fontId="2" fillId="0" borderId="16" xfId="0" applyNumberFormat="1" applyFont="1" applyBorder="1" applyAlignment="1">
      <alignment horizontal="center" vertical="center"/>
    </xf>
    <xf numFmtId="3" fontId="2" fillId="0" borderId="17" xfId="0" applyNumberFormat="1" applyFont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3" fontId="2" fillId="2" borderId="19" xfId="0" applyNumberFormat="1" applyFont="1" applyFill="1" applyBorder="1" applyAlignment="1">
      <alignment horizontal="center" vertical="center"/>
    </xf>
    <xf numFmtId="3" fontId="2" fillId="2" borderId="2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27"/>
  <sheetViews>
    <sheetView tabSelected="1" workbookViewId="0">
      <selection activeCell="C24" sqref="C24:L27"/>
    </sheetView>
  </sheetViews>
  <sheetFormatPr baseColWidth="10" defaultColWidth="9.140625" defaultRowHeight="13.5" x14ac:dyDescent="0.25"/>
  <cols>
    <col min="1" max="2" width="9.140625" style="2" customWidth="1"/>
    <col min="3" max="6" width="11.42578125" style="2" customWidth="1"/>
    <col min="7" max="7" width="13.140625" style="2" customWidth="1"/>
    <col min="8" max="8" width="11.42578125" style="2" customWidth="1"/>
    <col min="9" max="9" width="15.7109375" style="2" customWidth="1"/>
    <col min="10" max="11" width="11.42578125" style="2" customWidth="1"/>
    <col min="12" max="16384" width="9.140625" style="2"/>
  </cols>
  <sheetData>
    <row r="2" spans="2:12" ht="16.5" x14ac:dyDescent="0.3">
      <c r="B2" s="16"/>
      <c r="C2" s="17"/>
      <c r="D2" s="17"/>
      <c r="E2" s="17"/>
      <c r="F2" s="17"/>
      <c r="G2" s="17"/>
      <c r="H2" s="17" t="s">
        <v>20</v>
      </c>
      <c r="I2" s="17"/>
      <c r="J2" s="16"/>
      <c r="K2" s="15"/>
    </row>
    <row r="3" spans="2:12" ht="14.25" thickBot="1" x14ac:dyDescent="0.3"/>
    <row r="4" spans="2:12" ht="15.75" thickBot="1" x14ac:dyDescent="0.3">
      <c r="B4" s="18" t="s">
        <v>0</v>
      </c>
      <c r="C4" s="19" t="s">
        <v>1</v>
      </c>
      <c r="D4" s="20" t="s">
        <v>2</v>
      </c>
      <c r="E4" s="20" t="s">
        <v>3</v>
      </c>
      <c r="F4" s="20" t="s">
        <v>18</v>
      </c>
      <c r="G4" s="20" t="s">
        <v>21</v>
      </c>
      <c r="H4" s="20" t="s">
        <v>22</v>
      </c>
      <c r="I4" s="20" t="s">
        <v>23</v>
      </c>
      <c r="J4" s="20" t="s">
        <v>24</v>
      </c>
      <c r="K4" s="20"/>
      <c r="L4" s="21" t="s">
        <v>4</v>
      </c>
    </row>
    <row r="5" spans="2:12" x14ac:dyDescent="0.25">
      <c r="B5" s="22" t="s">
        <v>5</v>
      </c>
      <c r="C5" s="23">
        <v>2</v>
      </c>
      <c r="D5" s="24"/>
      <c r="E5" s="24"/>
      <c r="F5" s="24"/>
      <c r="G5" s="24"/>
      <c r="H5" s="24"/>
      <c r="I5" s="24"/>
      <c r="J5" s="24"/>
      <c r="K5" s="24"/>
      <c r="L5" s="25">
        <f t="shared" ref="L5:L11" si="0">SUM(C5:K5)</f>
        <v>2</v>
      </c>
    </row>
    <row r="6" spans="2:12" x14ac:dyDescent="0.25">
      <c r="B6" s="22" t="s">
        <v>6</v>
      </c>
      <c r="C6" s="23"/>
      <c r="D6" s="24"/>
      <c r="E6" s="24"/>
      <c r="F6" s="24"/>
      <c r="G6" s="24"/>
      <c r="H6" s="24"/>
      <c r="I6" s="24"/>
      <c r="J6" s="24"/>
      <c r="K6" s="24"/>
      <c r="L6" s="26">
        <f t="shared" si="0"/>
        <v>0</v>
      </c>
    </row>
    <row r="7" spans="2:12" x14ac:dyDescent="0.25">
      <c r="B7" s="22" t="s">
        <v>7</v>
      </c>
      <c r="C7" s="23">
        <v>2</v>
      </c>
      <c r="D7" s="24"/>
      <c r="E7" s="24"/>
      <c r="F7" s="24"/>
      <c r="G7" s="24"/>
      <c r="H7" s="24"/>
      <c r="I7" s="24"/>
      <c r="J7" s="24">
        <v>1</v>
      </c>
      <c r="K7" s="24"/>
      <c r="L7" s="26">
        <f t="shared" si="0"/>
        <v>3</v>
      </c>
    </row>
    <row r="8" spans="2:12" x14ac:dyDescent="0.25">
      <c r="B8" s="22" t="s">
        <v>8</v>
      </c>
      <c r="C8" s="23"/>
      <c r="D8" s="24"/>
      <c r="E8" s="24"/>
      <c r="F8" s="24"/>
      <c r="G8" s="24"/>
      <c r="H8" s="24"/>
      <c r="I8" s="24">
        <v>3</v>
      </c>
      <c r="J8" s="24"/>
      <c r="K8" s="24"/>
      <c r="L8" s="26">
        <f t="shared" si="0"/>
        <v>3</v>
      </c>
    </row>
    <row r="9" spans="2:12" x14ac:dyDescent="0.25">
      <c r="B9" s="22" t="s">
        <v>9</v>
      </c>
      <c r="C9" s="23"/>
      <c r="D9" s="24">
        <v>4</v>
      </c>
      <c r="E9" s="24"/>
      <c r="F9" s="24"/>
      <c r="G9" s="24"/>
      <c r="H9" s="24"/>
      <c r="I9" s="24">
        <v>3</v>
      </c>
      <c r="J9" s="24"/>
      <c r="K9" s="24"/>
      <c r="L9" s="26">
        <f t="shared" si="0"/>
        <v>7</v>
      </c>
    </row>
    <row r="10" spans="2:12" x14ac:dyDescent="0.25">
      <c r="B10" s="22" t="s">
        <v>10</v>
      </c>
      <c r="C10" s="23"/>
      <c r="D10" s="24">
        <v>2</v>
      </c>
      <c r="E10" s="24"/>
      <c r="F10" s="24"/>
      <c r="G10" s="24"/>
      <c r="H10" s="24"/>
      <c r="I10" s="24"/>
      <c r="J10" s="24"/>
      <c r="K10" s="24"/>
      <c r="L10" s="26">
        <f t="shared" si="0"/>
        <v>2</v>
      </c>
    </row>
    <row r="11" spans="2:12" ht="14.25" thickBot="1" x14ac:dyDescent="0.3">
      <c r="B11" s="22" t="s">
        <v>11</v>
      </c>
      <c r="C11" s="27"/>
      <c r="D11" s="28">
        <v>2</v>
      </c>
      <c r="E11" s="28"/>
      <c r="F11" s="28"/>
      <c r="G11" s="28"/>
      <c r="H11" s="28"/>
      <c r="I11" s="28"/>
      <c r="J11" s="28"/>
      <c r="K11" s="28"/>
      <c r="L11" s="29">
        <f t="shared" si="0"/>
        <v>2</v>
      </c>
    </row>
    <row r="12" spans="2:12" ht="16.5" customHeight="1" thickBot="1" x14ac:dyDescent="0.3">
      <c r="B12" s="30" t="s">
        <v>4</v>
      </c>
      <c r="C12" s="31">
        <f t="shared" ref="C12:L12" si="1">SUM(C5:C11)</f>
        <v>4</v>
      </c>
      <c r="D12" s="31">
        <f t="shared" si="1"/>
        <v>8</v>
      </c>
      <c r="E12" s="31">
        <f t="shared" si="1"/>
        <v>0</v>
      </c>
      <c r="F12" s="31">
        <f t="shared" si="1"/>
        <v>0</v>
      </c>
      <c r="G12" s="31">
        <f t="shared" si="1"/>
        <v>0</v>
      </c>
      <c r="H12" s="31">
        <f t="shared" si="1"/>
        <v>0</v>
      </c>
      <c r="I12" s="31">
        <f t="shared" si="1"/>
        <v>6</v>
      </c>
      <c r="J12" s="31">
        <f t="shared" si="1"/>
        <v>1</v>
      </c>
      <c r="K12" s="31">
        <f t="shared" si="1"/>
        <v>0</v>
      </c>
      <c r="L12" s="32">
        <f t="shared" si="1"/>
        <v>19</v>
      </c>
    </row>
    <row r="13" spans="2:12" ht="15.75" thickBot="1" x14ac:dyDescent="0.35">
      <c r="B13" s="9" t="s">
        <v>12</v>
      </c>
      <c r="C13" s="6"/>
      <c r="D13" s="6"/>
      <c r="E13" s="6"/>
      <c r="F13" s="6"/>
      <c r="G13" s="8"/>
      <c r="H13" s="6"/>
      <c r="I13" s="6"/>
      <c r="J13" s="6"/>
      <c r="K13" s="8" t="s">
        <v>19</v>
      </c>
      <c r="L13" s="7">
        <f>L15+1</f>
        <v>1</v>
      </c>
    </row>
    <row r="15" spans="2:12" ht="15" x14ac:dyDescent="0.3">
      <c r="B15" s="1" t="s">
        <v>13</v>
      </c>
      <c r="G15" s="1"/>
      <c r="K15" s="1" t="s">
        <v>19</v>
      </c>
      <c r="L15" s="1">
        <v>0</v>
      </c>
    </row>
    <row r="16" spans="2:12" ht="14.25" thickBot="1" x14ac:dyDescent="0.3"/>
    <row r="17" spans="2:12" ht="15" x14ac:dyDescent="0.3">
      <c r="B17" s="12" t="s">
        <v>4</v>
      </c>
      <c r="C17" s="13"/>
      <c r="D17" s="14"/>
      <c r="E17" s="14"/>
      <c r="F17" s="14"/>
      <c r="G17" s="14"/>
      <c r="H17" s="14"/>
      <c r="I17" s="14"/>
      <c r="J17" s="14"/>
      <c r="K17" s="14"/>
      <c r="L17" s="14">
        <f>SUM(C17:K17)</f>
        <v>0</v>
      </c>
    </row>
    <row r="18" spans="2:12" ht="15" x14ac:dyDescent="0.3">
      <c r="B18" s="10" t="s">
        <v>14</v>
      </c>
      <c r="C18" s="5"/>
      <c r="D18" s="4"/>
      <c r="E18" s="4"/>
      <c r="F18" s="4"/>
      <c r="G18" s="4"/>
      <c r="H18" s="4"/>
      <c r="I18" s="4"/>
      <c r="J18" s="4"/>
      <c r="K18" s="4"/>
      <c r="L18" s="3"/>
    </row>
    <row r="19" spans="2:12" ht="15" x14ac:dyDescent="0.3">
      <c r="B19" s="10" t="s">
        <v>15</v>
      </c>
      <c r="C19" s="5"/>
      <c r="D19" s="4"/>
      <c r="E19" s="4"/>
      <c r="F19" s="4"/>
      <c r="G19" s="4"/>
      <c r="H19" s="4"/>
      <c r="I19" s="4"/>
      <c r="J19" s="4"/>
      <c r="K19" s="4"/>
      <c r="L19" s="3"/>
    </row>
    <row r="20" spans="2:12" ht="15.75" thickBot="1" x14ac:dyDescent="0.35">
      <c r="B20" s="11" t="s">
        <v>16</v>
      </c>
      <c r="C20" s="5"/>
      <c r="D20" s="4"/>
      <c r="E20" s="4"/>
      <c r="F20" s="4"/>
      <c r="G20" s="4"/>
      <c r="H20" s="4"/>
      <c r="I20" s="4"/>
      <c r="J20" s="4"/>
      <c r="K20" s="4"/>
      <c r="L20" s="3"/>
    </row>
    <row r="22" spans="2:12" ht="15" x14ac:dyDescent="0.3">
      <c r="B22" s="1" t="s">
        <v>17</v>
      </c>
    </row>
    <row r="23" spans="2:12" ht="14.25" thickBot="1" x14ac:dyDescent="0.3"/>
    <row r="24" spans="2:12" ht="15" x14ac:dyDescent="0.3">
      <c r="B24" s="12" t="s">
        <v>4</v>
      </c>
      <c r="C24" s="13">
        <f>C17+C12</f>
        <v>4</v>
      </c>
      <c r="D24" s="14">
        <f t="shared" ref="D24:K24" si="2">D17+D12</f>
        <v>8</v>
      </c>
      <c r="E24" s="14">
        <f t="shared" si="2"/>
        <v>0</v>
      </c>
      <c r="F24" s="14">
        <f t="shared" si="2"/>
        <v>0</v>
      </c>
      <c r="G24" s="14">
        <f t="shared" si="2"/>
        <v>0</v>
      </c>
      <c r="H24" s="14">
        <f t="shared" si="2"/>
        <v>0</v>
      </c>
      <c r="I24" s="14">
        <f t="shared" si="2"/>
        <v>6</v>
      </c>
      <c r="J24" s="14">
        <f t="shared" si="2"/>
        <v>1</v>
      </c>
      <c r="K24" s="14">
        <f t="shared" si="2"/>
        <v>0</v>
      </c>
      <c r="L24" s="13">
        <f>SUM(C24:K24)</f>
        <v>19</v>
      </c>
    </row>
    <row r="25" spans="2:12" ht="15" x14ac:dyDescent="0.3">
      <c r="B25" s="10" t="s">
        <v>14</v>
      </c>
      <c r="C25" s="5">
        <f t="shared" ref="C25:K25" si="3">C24/$L$13</f>
        <v>4</v>
      </c>
      <c r="D25" s="4">
        <f t="shared" si="3"/>
        <v>8</v>
      </c>
      <c r="E25" s="4">
        <f t="shared" si="3"/>
        <v>0</v>
      </c>
      <c r="F25" s="4">
        <f t="shared" si="3"/>
        <v>0</v>
      </c>
      <c r="G25" s="4">
        <f t="shared" si="3"/>
        <v>0</v>
      </c>
      <c r="H25" s="4">
        <f t="shared" si="3"/>
        <v>0</v>
      </c>
      <c r="I25" s="4">
        <f t="shared" si="3"/>
        <v>6</v>
      </c>
      <c r="J25" s="4">
        <f t="shared" si="3"/>
        <v>1</v>
      </c>
      <c r="K25" s="4">
        <f t="shared" si="3"/>
        <v>0</v>
      </c>
      <c r="L25" s="3"/>
    </row>
    <row r="26" spans="2:12" ht="15" x14ac:dyDescent="0.3">
      <c r="B26" s="10" t="s">
        <v>15</v>
      </c>
      <c r="C26" s="5">
        <f t="shared" ref="C26:K26" si="4">MAX(C19,C12)</f>
        <v>4</v>
      </c>
      <c r="D26" s="4">
        <f t="shared" si="4"/>
        <v>8</v>
      </c>
      <c r="E26" s="4">
        <f t="shared" si="4"/>
        <v>0</v>
      </c>
      <c r="F26" s="4">
        <f t="shared" si="4"/>
        <v>0</v>
      </c>
      <c r="G26" s="4">
        <f t="shared" si="4"/>
        <v>0</v>
      </c>
      <c r="H26" s="4">
        <f t="shared" si="4"/>
        <v>0</v>
      </c>
      <c r="I26" s="4">
        <f t="shared" si="4"/>
        <v>6</v>
      </c>
      <c r="J26" s="4">
        <f t="shared" si="4"/>
        <v>1</v>
      </c>
      <c r="K26" s="4">
        <f t="shared" si="4"/>
        <v>0</v>
      </c>
      <c r="L26" s="3"/>
    </row>
    <row r="27" spans="2:12" ht="15.75" thickBot="1" x14ac:dyDescent="0.35">
      <c r="B27" s="11" t="s">
        <v>16</v>
      </c>
      <c r="C27" s="5">
        <f t="shared" ref="C27:K27" si="5">MIN(C20,C12)</f>
        <v>4</v>
      </c>
      <c r="D27" s="4">
        <f t="shared" si="5"/>
        <v>8</v>
      </c>
      <c r="E27" s="4">
        <f t="shared" si="5"/>
        <v>0</v>
      </c>
      <c r="F27" s="4">
        <f t="shared" si="5"/>
        <v>0</v>
      </c>
      <c r="G27" s="4">
        <f t="shared" si="5"/>
        <v>0</v>
      </c>
      <c r="H27" s="4">
        <f t="shared" si="5"/>
        <v>0</v>
      </c>
      <c r="I27" s="4">
        <f t="shared" si="5"/>
        <v>6</v>
      </c>
      <c r="J27" s="4">
        <f t="shared" si="5"/>
        <v>1</v>
      </c>
      <c r="K27" s="4">
        <f t="shared" si="5"/>
        <v>0</v>
      </c>
      <c r="L27" s="3"/>
    </row>
  </sheetData>
  <phoneticPr fontId="0" type="noConversion"/>
  <pageMargins left="0.75" right="0.75" top="1" bottom="1" header="0" footer="0"/>
  <pageSetup paperSize="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7"/>
  <sheetViews>
    <sheetView topLeftCell="B1" workbookViewId="0">
      <selection activeCell="F31" sqref="F31"/>
    </sheetView>
  </sheetViews>
  <sheetFormatPr baseColWidth="10" defaultColWidth="9.140625" defaultRowHeight="13.5" x14ac:dyDescent="0.25"/>
  <cols>
    <col min="1" max="2" width="9.140625" style="2"/>
    <col min="3" max="6" width="11.42578125" style="2" customWidth="1"/>
    <col min="7" max="7" width="13.140625" style="2" customWidth="1"/>
    <col min="8" max="8" width="11.42578125" style="2" customWidth="1"/>
    <col min="9" max="9" width="15.7109375" style="2" customWidth="1"/>
    <col min="10" max="11" width="11.42578125" style="2" customWidth="1"/>
    <col min="12" max="16384" width="9.140625" style="2"/>
  </cols>
  <sheetData>
    <row r="2" spans="2:12" ht="16.5" x14ac:dyDescent="0.3">
      <c r="B2" s="16"/>
      <c r="C2" s="17"/>
      <c r="D2" s="17"/>
      <c r="E2" s="17"/>
      <c r="F2" s="17"/>
      <c r="G2" s="17"/>
      <c r="H2" s="17"/>
      <c r="I2" s="17"/>
      <c r="J2" s="16"/>
      <c r="K2" s="15"/>
    </row>
    <row r="3" spans="2:12" ht="14.25" thickBot="1" x14ac:dyDescent="0.3"/>
    <row r="4" spans="2:12" ht="15.75" thickBot="1" x14ac:dyDescent="0.3">
      <c r="B4" s="18" t="s">
        <v>0</v>
      </c>
      <c r="C4" s="19" t="s">
        <v>1</v>
      </c>
      <c r="D4" s="20" t="s">
        <v>2</v>
      </c>
      <c r="E4" s="20" t="s">
        <v>3</v>
      </c>
      <c r="F4" s="20" t="s">
        <v>18</v>
      </c>
      <c r="G4" s="20" t="s">
        <v>21</v>
      </c>
      <c r="H4" s="20" t="s">
        <v>22</v>
      </c>
      <c r="I4" s="20" t="s">
        <v>23</v>
      </c>
      <c r="J4" s="20" t="s">
        <v>24</v>
      </c>
      <c r="K4" s="20"/>
      <c r="L4" s="21" t="s">
        <v>4</v>
      </c>
    </row>
    <row r="5" spans="2:12" x14ac:dyDescent="0.25">
      <c r="B5" s="22" t="s">
        <v>5</v>
      </c>
      <c r="C5" s="23">
        <v>2</v>
      </c>
      <c r="D5" s="24"/>
      <c r="E5" s="24"/>
      <c r="F5" s="24"/>
      <c r="G5" s="24"/>
      <c r="H5" s="24"/>
      <c r="I5" s="24"/>
      <c r="J5" s="24"/>
      <c r="K5" s="24"/>
      <c r="L5" s="25">
        <f t="shared" ref="L5:L11" si="0">SUM(C5:K5)</f>
        <v>2</v>
      </c>
    </row>
    <row r="6" spans="2:12" x14ac:dyDescent="0.25">
      <c r="B6" s="22" t="s">
        <v>6</v>
      </c>
      <c r="C6" s="23"/>
      <c r="D6" s="24">
        <v>4</v>
      </c>
      <c r="E6" s="24"/>
      <c r="F6" s="24"/>
      <c r="G6" s="24"/>
      <c r="H6" s="24"/>
      <c r="I6" s="24"/>
      <c r="J6" s="24"/>
      <c r="K6" s="24"/>
      <c r="L6" s="26">
        <f t="shared" si="0"/>
        <v>4</v>
      </c>
    </row>
    <row r="7" spans="2:12" x14ac:dyDescent="0.25">
      <c r="B7" s="22" t="s">
        <v>7</v>
      </c>
      <c r="C7" s="23">
        <v>2</v>
      </c>
      <c r="D7" s="24"/>
      <c r="E7" s="24"/>
      <c r="F7" s="24"/>
      <c r="G7" s="24"/>
      <c r="H7" s="24"/>
      <c r="I7" s="24"/>
      <c r="J7" s="24"/>
      <c r="K7" s="24"/>
      <c r="L7" s="26">
        <f t="shared" si="0"/>
        <v>2</v>
      </c>
    </row>
    <row r="8" spans="2:12" x14ac:dyDescent="0.25">
      <c r="B8" s="22" t="s">
        <v>8</v>
      </c>
      <c r="C8" s="23"/>
      <c r="D8" s="24"/>
      <c r="E8" s="24"/>
      <c r="F8" s="24"/>
      <c r="G8" s="24"/>
      <c r="H8" s="24">
        <v>1</v>
      </c>
      <c r="I8" s="24"/>
      <c r="J8" s="24"/>
      <c r="K8" s="24"/>
      <c r="L8" s="26">
        <f t="shared" si="0"/>
        <v>1</v>
      </c>
    </row>
    <row r="9" spans="2:12" x14ac:dyDescent="0.25">
      <c r="B9" s="22" t="s">
        <v>9</v>
      </c>
      <c r="C9" s="23"/>
      <c r="D9" s="24"/>
      <c r="E9" s="24"/>
      <c r="F9" s="24"/>
      <c r="G9" s="24"/>
      <c r="H9" s="24">
        <v>2</v>
      </c>
      <c r="I9" s="24"/>
      <c r="J9" s="24"/>
      <c r="K9" s="24"/>
      <c r="L9" s="26">
        <f t="shared" si="0"/>
        <v>2</v>
      </c>
    </row>
    <row r="10" spans="2:12" x14ac:dyDescent="0.25">
      <c r="B10" s="22" t="s">
        <v>10</v>
      </c>
      <c r="C10" s="23"/>
      <c r="D10" s="24">
        <v>4</v>
      </c>
      <c r="E10" s="24"/>
      <c r="F10" s="24"/>
      <c r="G10" s="24"/>
      <c r="H10" s="24"/>
      <c r="I10" s="24"/>
      <c r="J10" s="24"/>
      <c r="K10" s="24"/>
      <c r="L10" s="26">
        <f t="shared" si="0"/>
        <v>4</v>
      </c>
    </row>
    <row r="11" spans="2:12" ht="14.25" thickBot="1" x14ac:dyDescent="0.3">
      <c r="B11" s="22" t="s">
        <v>11</v>
      </c>
      <c r="C11" s="27"/>
      <c r="D11" s="28"/>
      <c r="E11" s="28"/>
      <c r="F11" s="28"/>
      <c r="G11" s="28"/>
      <c r="H11" s="28"/>
      <c r="I11" s="28"/>
      <c r="J11" s="28"/>
      <c r="K11" s="28"/>
      <c r="L11" s="29">
        <f t="shared" si="0"/>
        <v>0</v>
      </c>
    </row>
    <row r="12" spans="2:12" ht="16.5" customHeight="1" thickBot="1" x14ac:dyDescent="0.3">
      <c r="B12" s="30" t="s">
        <v>4</v>
      </c>
      <c r="C12" s="31">
        <f t="shared" ref="C12:L12" si="1">SUM(C5:C11)</f>
        <v>4</v>
      </c>
      <c r="D12" s="31">
        <f t="shared" si="1"/>
        <v>8</v>
      </c>
      <c r="E12" s="31">
        <f t="shared" si="1"/>
        <v>0</v>
      </c>
      <c r="F12" s="31">
        <f t="shared" si="1"/>
        <v>0</v>
      </c>
      <c r="G12" s="31">
        <f t="shared" si="1"/>
        <v>0</v>
      </c>
      <c r="H12" s="31">
        <f t="shared" si="1"/>
        <v>3</v>
      </c>
      <c r="I12" s="31">
        <f t="shared" si="1"/>
        <v>0</v>
      </c>
      <c r="J12" s="31">
        <f t="shared" si="1"/>
        <v>0</v>
      </c>
      <c r="K12" s="31">
        <f t="shared" si="1"/>
        <v>0</v>
      </c>
      <c r="L12" s="32">
        <f t="shared" si="1"/>
        <v>15</v>
      </c>
    </row>
    <row r="13" spans="2:12" ht="15.75" thickBot="1" x14ac:dyDescent="0.35">
      <c r="B13" s="9" t="s">
        <v>12</v>
      </c>
      <c r="C13" s="6"/>
      <c r="D13" s="6"/>
      <c r="E13" s="6"/>
      <c r="F13" s="6"/>
      <c r="G13" s="8"/>
      <c r="H13" s="6"/>
      <c r="I13" s="6"/>
      <c r="J13" s="6"/>
      <c r="K13" s="8" t="s">
        <v>19</v>
      </c>
      <c r="L13" s="7">
        <f>L15+1</f>
        <v>2</v>
      </c>
    </row>
    <row r="15" spans="2:12" ht="15" x14ac:dyDescent="0.3">
      <c r="B15" s="1" t="s">
        <v>13</v>
      </c>
      <c r="G15" s="1"/>
      <c r="K15" s="1" t="s">
        <v>19</v>
      </c>
      <c r="L15" s="1">
        <v>1</v>
      </c>
    </row>
    <row r="16" spans="2:12" ht="14.25" thickBot="1" x14ac:dyDescent="0.3"/>
    <row r="17" spans="2:12" ht="15" x14ac:dyDescent="0.3">
      <c r="B17" s="12" t="s">
        <v>4</v>
      </c>
      <c r="C17" s="13">
        <v>4</v>
      </c>
      <c r="D17" s="14">
        <v>8</v>
      </c>
      <c r="E17" s="14">
        <v>0</v>
      </c>
      <c r="F17" s="14">
        <v>0</v>
      </c>
      <c r="G17" s="14">
        <v>0</v>
      </c>
      <c r="H17" s="14">
        <v>0</v>
      </c>
      <c r="I17" s="14">
        <v>6</v>
      </c>
      <c r="J17" s="14">
        <v>1</v>
      </c>
      <c r="K17" s="14">
        <v>0</v>
      </c>
      <c r="L17" s="14">
        <v>19</v>
      </c>
    </row>
    <row r="18" spans="2:12" ht="15" x14ac:dyDescent="0.3">
      <c r="B18" s="10" t="s">
        <v>14</v>
      </c>
      <c r="C18" s="13">
        <v>4</v>
      </c>
      <c r="D18" s="14">
        <v>8</v>
      </c>
      <c r="E18" s="14">
        <v>0</v>
      </c>
      <c r="F18" s="14">
        <v>0</v>
      </c>
      <c r="G18" s="14">
        <v>0</v>
      </c>
      <c r="H18" s="14">
        <v>0</v>
      </c>
      <c r="I18" s="14">
        <v>6</v>
      </c>
      <c r="J18" s="14">
        <v>1</v>
      </c>
      <c r="K18" s="14">
        <v>0</v>
      </c>
      <c r="L18" s="3"/>
    </row>
    <row r="19" spans="2:12" ht="15" x14ac:dyDescent="0.3">
      <c r="B19" s="10" t="s">
        <v>15</v>
      </c>
      <c r="C19" s="13">
        <v>4</v>
      </c>
      <c r="D19" s="14">
        <v>8</v>
      </c>
      <c r="E19" s="14">
        <v>0</v>
      </c>
      <c r="F19" s="14">
        <v>0</v>
      </c>
      <c r="G19" s="14">
        <v>0</v>
      </c>
      <c r="H19" s="14">
        <v>0</v>
      </c>
      <c r="I19" s="14">
        <v>6</v>
      </c>
      <c r="J19" s="14">
        <v>1</v>
      </c>
      <c r="K19" s="14">
        <v>0</v>
      </c>
      <c r="L19" s="3"/>
    </row>
    <row r="20" spans="2:12" ht="15.75" thickBot="1" x14ac:dyDescent="0.35">
      <c r="B20" s="11" t="s">
        <v>16</v>
      </c>
      <c r="C20" s="13">
        <v>4</v>
      </c>
      <c r="D20" s="14">
        <v>8</v>
      </c>
      <c r="E20" s="14">
        <v>0</v>
      </c>
      <c r="F20" s="14">
        <v>0</v>
      </c>
      <c r="G20" s="14">
        <v>0</v>
      </c>
      <c r="H20" s="14">
        <v>0</v>
      </c>
      <c r="I20" s="14">
        <v>6</v>
      </c>
      <c r="J20" s="14">
        <v>1</v>
      </c>
      <c r="K20" s="14">
        <v>0</v>
      </c>
      <c r="L20" s="3"/>
    </row>
    <row r="22" spans="2:12" ht="15" x14ac:dyDescent="0.3">
      <c r="B22" s="1" t="s">
        <v>17</v>
      </c>
    </row>
    <row r="23" spans="2:12" ht="14.25" thickBot="1" x14ac:dyDescent="0.3"/>
    <row r="24" spans="2:12" ht="15" x14ac:dyDescent="0.3">
      <c r="B24" s="12" t="s">
        <v>4</v>
      </c>
      <c r="C24" s="13">
        <f t="shared" ref="C24:K24" si="2">C17+C12</f>
        <v>8</v>
      </c>
      <c r="D24" s="14">
        <f t="shared" si="2"/>
        <v>16</v>
      </c>
      <c r="E24" s="14">
        <f t="shared" si="2"/>
        <v>0</v>
      </c>
      <c r="F24" s="14">
        <f t="shared" si="2"/>
        <v>0</v>
      </c>
      <c r="G24" s="14">
        <f t="shared" si="2"/>
        <v>0</v>
      </c>
      <c r="H24" s="14">
        <f t="shared" si="2"/>
        <v>3</v>
      </c>
      <c r="I24" s="14">
        <f t="shared" si="2"/>
        <v>6</v>
      </c>
      <c r="J24" s="14">
        <f t="shared" si="2"/>
        <v>1</v>
      </c>
      <c r="K24" s="14">
        <f t="shared" si="2"/>
        <v>0</v>
      </c>
      <c r="L24" s="13">
        <f>SUM(C24:K24)</f>
        <v>34</v>
      </c>
    </row>
    <row r="25" spans="2:12" ht="15" x14ac:dyDescent="0.3">
      <c r="B25" s="10" t="s">
        <v>14</v>
      </c>
      <c r="C25" s="5">
        <f t="shared" ref="C25:K25" si="3">C24/$L$13</f>
        <v>4</v>
      </c>
      <c r="D25" s="4">
        <f t="shared" si="3"/>
        <v>8</v>
      </c>
      <c r="E25" s="4">
        <f t="shared" si="3"/>
        <v>0</v>
      </c>
      <c r="F25" s="4">
        <f t="shared" si="3"/>
        <v>0</v>
      </c>
      <c r="G25" s="4">
        <f t="shared" si="3"/>
        <v>0</v>
      </c>
      <c r="H25" s="4">
        <f t="shared" si="3"/>
        <v>1.5</v>
      </c>
      <c r="I25" s="4">
        <f t="shared" si="3"/>
        <v>3</v>
      </c>
      <c r="J25" s="4">
        <f t="shared" si="3"/>
        <v>0.5</v>
      </c>
      <c r="K25" s="4">
        <f t="shared" si="3"/>
        <v>0</v>
      </c>
      <c r="L25" s="3"/>
    </row>
    <row r="26" spans="2:12" ht="15" x14ac:dyDescent="0.3">
      <c r="B26" s="10" t="s">
        <v>15</v>
      </c>
      <c r="C26" s="5">
        <f t="shared" ref="C26:K26" si="4">MAX(C19,C12)</f>
        <v>4</v>
      </c>
      <c r="D26" s="4">
        <f t="shared" si="4"/>
        <v>8</v>
      </c>
      <c r="E26" s="4">
        <f t="shared" si="4"/>
        <v>0</v>
      </c>
      <c r="F26" s="4">
        <f t="shared" si="4"/>
        <v>0</v>
      </c>
      <c r="G26" s="4">
        <f t="shared" si="4"/>
        <v>0</v>
      </c>
      <c r="H26" s="4">
        <f t="shared" si="4"/>
        <v>3</v>
      </c>
      <c r="I26" s="4">
        <f t="shared" si="4"/>
        <v>6</v>
      </c>
      <c r="J26" s="4">
        <f t="shared" si="4"/>
        <v>1</v>
      </c>
      <c r="K26" s="4">
        <f t="shared" si="4"/>
        <v>0</v>
      </c>
      <c r="L26" s="3"/>
    </row>
    <row r="27" spans="2:12" ht="15.75" thickBot="1" x14ac:dyDescent="0.35">
      <c r="B27" s="11" t="s">
        <v>16</v>
      </c>
      <c r="C27" s="5">
        <f t="shared" ref="C27:K27" si="5">MIN(C20,C12)</f>
        <v>4</v>
      </c>
      <c r="D27" s="4">
        <f t="shared" si="5"/>
        <v>8</v>
      </c>
      <c r="E27" s="4">
        <f t="shared" si="5"/>
        <v>0</v>
      </c>
      <c r="F27" s="4">
        <f t="shared" si="5"/>
        <v>0</v>
      </c>
      <c r="G27" s="4">
        <f t="shared" si="5"/>
        <v>0</v>
      </c>
      <c r="H27" s="4">
        <f t="shared" si="5"/>
        <v>0</v>
      </c>
      <c r="I27" s="4">
        <f t="shared" si="5"/>
        <v>0</v>
      </c>
      <c r="J27" s="4">
        <f t="shared" si="5"/>
        <v>0</v>
      </c>
      <c r="K27" s="4">
        <f t="shared" si="5"/>
        <v>0</v>
      </c>
      <c r="L2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 Semanal Actividades 1</vt:lpstr>
      <vt:lpstr>Resumen Semanal Actividades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ANDRES</cp:lastModifiedBy>
  <cp:lastPrinted>2003-10-10T19:17:18Z</cp:lastPrinted>
  <dcterms:created xsi:type="dcterms:W3CDTF">1996-11-27T10:00:04Z</dcterms:created>
  <dcterms:modified xsi:type="dcterms:W3CDTF">2024-06-24T16:29:06Z</dcterms:modified>
</cp:coreProperties>
</file>