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28" yWindow="102" windowWidth="22014" windowHeight="9384" activeTab="1"/>
  </bookViews>
  <sheets>
    <sheet name="Sheet1" sheetId="1" r:id="rId1"/>
    <sheet name="year " sheetId="3" r:id="rId2"/>
    <sheet name="uncleaned" sheetId="2" r:id="rId3"/>
  </sheets>
  <definedNames>
    <definedName name="_xlnm._FilterDatabase" localSheetId="0" hidden="1">Sheet1!$D$1:$BT$88</definedName>
  </definedNames>
  <calcPr calcId="124519"/>
</workbook>
</file>

<file path=xl/calcChain.xml><?xml version="1.0" encoding="utf-8"?>
<calcChain xmlns="http://schemas.openxmlformats.org/spreadsheetml/2006/main">
  <c r="AN2" i="3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Q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T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U88"/>
  <c r="AR88"/>
  <c r="AO88"/>
  <c r="AL88"/>
  <c r="AJ88"/>
  <c r="AH88"/>
  <c r="AF88"/>
  <c r="AD88"/>
  <c r="AB88"/>
  <c r="Z88"/>
  <c r="X88"/>
  <c r="V88"/>
  <c r="T88"/>
  <c r="R88"/>
  <c r="P88"/>
  <c r="N88"/>
  <c r="L88"/>
  <c r="J88"/>
  <c r="H88"/>
  <c r="F88"/>
  <c r="D88"/>
  <c r="B88"/>
  <c r="AU87"/>
  <c r="AR87"/>
  <c r="AO87"/>
  <c r="AL87"/>
  <c r="AJ87"/>
  <c r="AH87"/>
  <c r="AF87"/>
  <c r="AD87"/>
  <c r="AB87"/>
  <c r="Z87"/>
  <c r="X87"/>
  <c r="V87"/>
  <c r="T87"/>
  <c r="R87"/>
  <c r="P87"/>
  <c r="N87"/>
  <c r="L87"/>
  <c r="J87"/>
  <c r="H87"/>
  <c r="F87"/>
  <c r="D87"/>
  <c r="B87"/>
  <c r="AU86"/>
  <c r="AR86"/>
  <c r="AO86"/>
  <c r="AL86"/>
  <c r="AJ86"/>
  <c r="AH86"/>
  <c r="AF86"/>
  <c r="AD86"/>
  <c r="AB86"/>
  <c r="Z86"/>
  <c r="X86"/>
  <c r="V86"/>
  <c r="T86"/>
  <c r="R86"/>
  <c r="P86"/>
  <c r="N86"/>
  <c r="L86"/>
  <c r="J86"/>
  <c r="H86"/>
  <c r="F86"/>
  <c r="D86"/>
  <c r="B86"/>
  <c r="AU85"/>
  <c r="AR85"/>
  <c r="AO85"/>
  <c r="AL85"/>
  <c r="AJ85"/>
  <c r="AH85"/>
  <c r="AF85"/>
  <c r="AD85"/>
  <c r="AB85"/>
  <c r="Z85"/>
  <c r="X85"/>
  <c r="V85"/>
  <c r="T85"/>
  <c r="R85"/>
  <c r="P85"/>
  <c r="N85"/>
  <c r="L85"/>
  <c r="J85"/>
  <c r="H85"/>
  <c r="F85"/>
  <c r="D85"/>
  <c r="B85"/>
  <c r="AU84"/>
  <c r="AR84"/>
  <c r="AO84"/>
  <c r="AL84"/>
  <c r="AJ84"/>
  <c r="AH84"/>
  <c r="AF84"/>
  <c r="AD84"/>
  <c r="AB84"/>
  <c r="Z84"/>
  <c r="X84"/>
  <c r="V84"/>
  <c r="T84"/>
  <c r="R84"/>
  <c r="P84"/>
  <c r="N84"/>
  <c r="L84"/>
  <c r="J84"/>
  <c r="H84"/>
  <c r="F84"/>
  <c r="D84"/>
  <c r="B84"/>
  <c r="AU83"/>
  <c r="AR83"/>
  <c r="AO83"/>
  <c r="AL83"/>
  <c r="AJ83"/>
  <c r="AH83"/>
  <c r="AF83"/>
  <c r="AD83"/>
  <c r="AB83"/>
  <c r="Z83"/>
  <c r="X83"/>
  <c r="V83"/>
  <c r="T83"/>
  <c r="R83"/>
  <c r="P83"/>
  <c r="N83"/>
  <c r="L83"/>
  <c r="J83"/>
  <c r="H83"/>
  <c r="F83"/>
  <c r="D83"/>
  <c r="B83"/>
  <c r="AU82"/>
  <c r="AR82"/>
  <c r="AO82"/>
  <c r="AL82"/>
  <c r="AJ82"/>
  <c r="AH82"/>
  <c r="AF82"/>
  <c r="AD82"/>
  <c r="AB82"/>
  <c r="Z82"/>
  <c r="X82"/>
  <c r="V82"/>
  <c r="T82"/>
  <c r="R82"/>
  <c r="P82"/>
  <c r="N82"/>
  <c r="L82"/>
  <c r="J82"/>
  <c r="H82"/>
  <c r="F82"/>
  <c r="D82"/>
  <c r="B82"/>
  <c r="AU81"/>
  <c r="AR81"/>
  <c r="AO81"/>
  <c r="AL81"/>
  <c r="AJ81"/>
  <c r="AH81"/>
  <c r="AF81"/>
  <c r="AD81"/>
  <c r="AB81"/>
  <c r="Z81"/>
  <c r="X81"/>
  <c r="V81"/>
  <c r="T81"/>
  <c r="R81"/>
  <c r="P81"/>
  <c r="N81"/>
  <c r="L81"/>
  <c r="J81"/>
  <c r="H81"/>
  <c r="F81"/>
  <c r="D81"/>
  <c r="B81"/>
  <c r="AU80"/>
  <c r="AR80"/>
  <c r="AO80"/>
  <c r="AL80"/>
  <c r="AJ80"/>
  <c r="AH80"/>
  <c r="AF80"/>
  <c r="AD80"/>
  <c r="AB80"/>
  <c r="Z80"/>
  <c r="X80"/>
  <c r="V80"/>
  <c r="T80"/>
  <c r="R80"/>
  <c r="P80"/>
  <c r="N80"/>
  <c r="L80"/>
  <c r="J80"/>
  <c r="H80"/>
  <c r="F80"/>
  <c r="D80"/>
  <c r="B80"/>
  <c r="AU79"/>
  <c r="AR79"/>
  <c r="AO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B79"/>
  <c r="AU78"/>
  <c r="AR78"/>
  <c r="AO78"/>
  <c r="AL78"/>
  <c r="AJ78"/>
  <c r="AH78"/>
  <c r="AF78"/>
  <c r="AD78"/>
  <c r="AB78"/>
  <c r="Z78"/>
  <c r="X78"/>
  <c r="V78"/>
  <c r="T78"/>
  <c r="R78"/>
  <c r="P78"/>
  <c r="N78"/>
  <c r="L78"/>
  <c r="J78"/>
  <c r="H78"/>
  <c r="F78"/>
  <c r="D78"/>
  <c r="B78"/>
  <c r="AU77"/>
  <c r="AR77"/>
  <c r="AO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B77"/>
  <c r="AU76"/>
  <c r="AR76"/>
  <c r="AO76"/>
  <c r="AL76"/>
  <c r="AJ76"/>
  <c r="AH76"/>
  <c r="AF76"/>
  <c r="AD76"/>
  <c r="AB76"/>
  <c r="Z76"/>
  <c r="X76"/>
  <c r="V76"/>
  <c r="T76"/>
  <c r="R76"/>
  <c r="P76"/>
  <c r="N76"/>
  <c r="L76"/>
  <c r="J76"/>
  <c r="H76"/>
  <c r="F76"/>
  <c r="D76"/>
  <c r="B76"/>
  <c r="AU75"/>
  <c r="AR75"/>
  <c r="AO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B75"/>
  <c r="AU74"/>
  <c r="AR74"/>
  <c r="AO74"/>
  <c r="AL74"/>
  <c r="AJ74"/>
  <c r="AH74"/>
  <c r="AF74"/>
  <c r="AD74"/>
  <c r="AB74"/>
  <c r="Z74"/>
  <c r="X74"/>
  <c r="V74"/>
  <c r="T74"/>
  <c r="R74"/>
  <c r="P74"/>
  <c r="N74"/>
  <c r="L74"/>
  <c r="J74"/>
  <c r="H74"/>
  <c r="F74"/>
  <c r="D74"/>
  <c r="B74"/>
  <c r="AU73"/>
  <c r="AR73"/>
  <c r="AO73"/>
  <c r="AL73"/>
  <c r="AJ73"/>
  <c r="AH73"/>
  <c r="AF73"/>
  <c r="AD73"/>
  <c r="AB73"/>
  <c r="Z73"/>
  <c r="X73"/>
  <c r="V73"/>
  <c r="T73"/>
  <c r="R73"/>
  <c r="P73"/>
  <c r="N73"/>
  <c r="L73"/>
  <c r="J73"/>
  <c r="H73"/>
  <c r="F73"/>
  <c r="D73"/>
  <c r="B73"/>
  <c r="AU72"/>
  <c r="AR72"/>
  <c r="AO72"/>
  <c r="AL72"/>
  <c r="AJ72"/>
  <c r="AH72"/>
  <c r="AF72"/>
  <c r="AD72"/>
  <c r="AB72"/>
  <c r="Z72"/>
  <c r="X72"/>
  <c r="V72"/>
  <c r="T72"/>
  <c r="R72"/>
  <c r="P72"/>
  <c r="N72"/>
  <c r="L72"/>
  <c r="J72"/>
  <c r="H72"/>
  <c r="F72"/>
  <c r="D72"/>
  <c r="B72"/>
  <c r="AU71"/>
  <c r="AR71"/>
  <c r="AO71"/>
  <c r="AL71"/>
  <c r="AJ71"/>
  <c r="AH71"/>
  <c r="AF71"/>
  <c r="AD71"/>
  <c r="AB71"/>
  <c r="Z71"/>
  <c r="X71"/>
  <c r="V71"/>
  <c r="T71"/>
  <c r="R71"/>
  <c r="P71"/>
  <c r="N71"/>
  <c r="L71"/>
  <c r="J71"/>
  <c r="H71"/>
  <c r="F71"/>
  <c r="D71"/>
  <c r="B71"/>
  <c r="AU70"/>
  <c r="AR70"/>
  <c r="AO70"/>
  <c r="AL70"/>
  <c r="AJ70"/>
  <c r="AH70"/>
  <c r="AF70"/>
  <c r="AD70"/>
  <c r="AB70"/>
  <c r="Z70"/>
  <c r="X70"/>
  <c r="V70"/>
  <c r="T70"/>
  <c r="R70"/>
  <c r="P70"/>
  <c r="N70"/>
  <c r="L70"/>
  <c r="J70"/>
  <c r="H70"/>
  <c r="F70"/>
  <c r="D70"/>
  <c r="B70"/>
  <c r="AU69"/>
  <c r="AR69"/>
  <c r="AO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B69"/>
  <c r="AU68"/>
  <c r="AR68"/>
  <c r="AO68"/>
  <c r="AL68"/>
  <c r="AJ68"/>
  <c r="AH68"/>
  <c r="AF68"/>
  <c r="AD68"/>
  <c r="AB68"/>
  <c r="Z68"/>
  <c r="X68"/>
  <c r="V68"/>
  <c r="T68"/>
  <c r="R68"/>
  <c r="P68"/>
  <c r="N68"/>
  <c r="L68"/>
  <c r="J68"/>
  <c r="H68"/>
  <c r="F68"/>
  <c r="D68"/>
  <c r="B68"/>
  <c r="AU67"/>
  <c r="AR67"/>
  <c r="AO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B67"/>
  <c r="AU66"/>
  <c r="AR66"/>
  <c r="AO66"/>
  <c r="AL66"/>
  <c r="AJ66"/>
  <c r="AH66"/>
  <c r="AF66"/>
  <c r="AD66"/>
  <c r="AB66"/>
  <c r="Z66"/>
  <c r="X66"/>
  <c r="V66"/>
  <c r="T66"/>
  <c r="R66"/>
  <c r="P66"/>
  <c r="N66"/>
  <c r="L66"/>
  <c r="J66"/>
  <c r="H66"/>
  <c r="F66"/>
  <c r="D66"/>
  <c r="B66"/>
  <c r="AU65"/>
  <c r="AR65"/>
  <c r="AO65"/>
  <c r="AL65"/>
  <c r="AJ65"/>
  <c r="AH65"/>
  <c r="AF65"/>
  <c r="AD65"/>
  <c r="AB65"/>
  <c r="Z65"/>
  <c r="X65"/>
  <c r="V65"/>
  <c r="T65"/>
  <c r="R65"/>
  <c r="P65"/>
  <c r="N65"/>
  <c r="L65"/>
  <c r="J65"/>
  <c r="H65"/>
  <c r="F65"/>
  <c r="D65"/>
  <c r="B65"/>
  <c r="AU64"/>
  <c r="AR64"/>
  <c r="AO64"/>
  <c r="AL64"/>
  <c r="AJ64"/>
  <c r="AH64"/>
  <c r="AF64"/>
  <c r="AD64"/>
  <c r="AB64"/>
  <c r="Z64"/>
  <c r="X64"/>
  <c r="V64"/>
  <c r="T64"/>
  <c r="R64"/>
  <c r="P64"/>
  <c r="N64"/>
  <c r="L64"/>
  <c r="J64"/>
  <c r="H64"/>
  <c r="F64"/>
  <c r="D64"/>
  <c r="B64"/>
  <c r="AU63"/>
  <c r="AR63"/>
  <c r="AO63"/>
  <c r="AL63"/>
  <c r="AJ63"/>
  <c r="AH63"/>
  <c r="AF63"/>
  <c r="AD63"/>
  <c r="AB63"/>
  <c r="Z63"/>
  <c r="X63"/>
  <c r="V63"/>
  <c r="T63"/>
  <c r="R63"/>
  <c r="P63"/>
  <c r="N63"/>
  <c r="L63"/>
  <c r="J63"/>
  <c r="H63"/>
  <c r="F63"/>
  <c r="D63"/>
  <c r="B63"/>
  <c r="AU62"/>
  <c r="AR62"/>
  <c r="AO62"/>
  <c r="AL62"/>
  <c r="AJ62"/>
  <c r="AH62"/>
  <c r="AF62"/>
  <c r="AD62"/>
  <c r="AB62"/>
  <c r="Z62"/>
  <c r="X62"/>
  <c r="V62"/>
  <c r="T62"/>
  <c r="R62"/>
  <c r="P62"/>
  <c r="N62"/>
  <c r="L62"/>
  <c r="J62"/>
  <c r="H62"/>
  <c r="F62"/>
  <c r="D62"/>
  <c r="B62"/>
  <c r="AU61"/>
  <c r="AR61"/>
  <c r="AO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B61"/>
  <c r="AU60"/>
  <c r="AR60"/>
  <c r="AO60"/>
  <c r="AL60"/>
  <c r="AJ60"/>
  <c r="AH60"/>
  <c r="AF60"/>
  <c r="AD60"/>
  <c r="AB60"/>
  <c r="Z60"/>
  <c r="X60"/>
  <c r="V60"/>
  <c r="T60"/>
  <c r="R60"/>
  <c r="P60"/>
  <c r="N60"/>
  <c r="L60"/>
  <c r="J60"/>
  <c r="H60"/>
  <c r="F60"/>
  <c r="D60"/>
  <c r="B60"/>
  <c r="AU59"/>
  <c r="AR59"/>
  <c r="AO59"/>
  <c r="AL59"/>
  <c r="AJ59"/>
  <c r="AH59"/>
  <c r="AF59"/>
  <c r="AD59"/>
  <c r="AB59"/>
  <c r="Z59"/>
  <c r="X59"/>
  <c r="V59"/>
  <c r="T59"/>
  <c r="R59"/>
  <c r="P59"/>
  <c r="N59"/>
  <c r="L59"/>
  <c r="J59"/>
  <c r="H59"/>
  <c r="F59"/>
  <c r="D59"/>
  <c r="B59"/>
  <c r="AU58"/>
  <c r="AR58"/>
  <c r="AO58"/>
  <c r="AL58"/>
  <c r="AJ58"/>
  <c r="AH58"/>
  <c r="AF58"/>
  <c r="AD58"/>
  <c r="AB58"/>
  <c r="Z58"/>
  <c r="X58"/>
  <c r="V58"/>
  <c r="T58"/>
  <c r="R58"/>
  <c r="P58"/>
  <c r="N58"/>
  <c r="L58"/>
  <c r="J58"/>
  <c r="H58"/>
  <c r="F58"/>
  <c r="D58"/>
  <c r="B58"/>
  <c r="AU57"/>
  <c r="AR57"/>
  <c r="AO57"/>
  <c r="AL57"/>
  <c r="AJ57"/>
  <c r="AH57"/>
  <c r="AF57"/>
  <c r="AD57"/>
  <c r="AB57"/>
  <c r="Z57"/>
  <c r="X57"/>
  <c r="V57"/>
  <c r="T57"/>
  <c r="R57"/>
  <c r="P57"/>
  <c r="N57"/>
  <c r="L57"/>
  <c r="J57"/>
  <c r="H57"/>
  <c r="F57"/>
  <c r="D57"/>
  <c r="B57"/>
  <c r="AU56"/>
  <c r="AR56"/>
  <c r="AO56"/>
  <c r="AL56"/>
  <c r="AJ56"/>
  <c r="AH56"/>
  <c r="AF56"/>
  <c r="AD56"/>
  <c r="AB56"/>
  <c r="Z56"/>
  <c r="X56"/>
  <c r="V56"/>
  <c r="T56"/>
  <c r="R56"/>
  <c r="P56"/>
  <c r="N56"/>
  <c r="L56"/>
  <c r="J56"/>
  <c r="H56"/>
  <c r="F56"/>
  <c r="D56"/>
  <c r="B56"/>
  <c r="AU55"/>
  <c r="AR55"/>
  <c r="AO55"/>
  <c r="AL55"/>
  <c r="AJ55"/>
  <c r="AH55"/>
  <c r="AF55"/>
  <c r="AD55"/>
  <c r="AB55"/>
  <c r="Z55"/>
  <c r="X55"/>
  <c r="V55"/>
  <c r="T55"/>
  <c r="R55"/>
  <c r="P55"/>
  <c r="N55"/>
  <c r="L55"/>
  <c r="J55"/>
  <c r="H55"/>
  <c r="F55"/>
  <c r="D55"/>
  <c r="B55"/>
  <c r="AU54"/>
  <c r="AR54"/>
  <c r="AO54"/>
  <c r="AL54"/>
  <c r="AJ54"/>
  <c r="AH54"/>
  <c r="AF54"/>
  <c r="AD54"/>
  <c r="AB54"/>
  <c r="Z54"/>
  <c r="X54"/>
  <c r="V54"/>
  <c r="T54"/>
  <c r="R54"/>
  <c r="P54"/>
  <c r="N54"/>
  <c r="L54"/>
  <c r="J54"/>
  <c r="H54"/>
  <c r="F54"/>
  <c r="D54"/>
  <c r="B54"/>
  <c r="AU53"/>
  <c r="AR53"/>
  <c r="AO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B53"/>
  <c r="AU52"/>
  <c r="AR52"/>
  <c r="AO52"/>
  <c r="AL52"/>
  <c r="AJ52"/>
  <c r="AH52"/>
  <c r="AF52"/>
  <c r="AD52"/>
  <c r="AB52"/>
  <c r="Z52"/>
  <c r="X52"/>
  <c r="V52"/>
  <c r="T52"/>
  <c r="R52"/>
  <c r="P52"/>
  <c r="N52"/>
  <c r="L52"/>
  <c r="J52"/>
  <c r="H52"/>
  <c r="F52"/>
  <c r="D52"/>
  <c r="B52"/>
  <c r="AU51"/>
  <c r="AR51"/>
  <c r="AO51"/>
  <c r="AL51"/>
  <c r="AJ51"/>
  <c r="AH51"/>
  <c r="AF51"/>
  <c r="AD51"/>
  <c r="AB51"/>
  <c r="Z51"/>
  <c r="X51"/>
  <c r="V51"/>
  <c r="T51"/>
  <c r="R51"/>
  <c r="P51"/>
  <c r="N51"/>
  <c r="L51"/>
  <c r="J51"/>
  <c r="H51"/>
  <c r="F51"/>
  <c r="D51"/>
  <c r="B51"/>
  <c r="AU50"/>
  <c r="AR50"/>
  <c r="AO50"/>
  <c r="AL50"/>
  <c r="AJ50"/>
  <c r="AH50"/>
  <c r="AF50"/>
  <c r="AD50"/>
  <c r="AB50"/>
  <c r="Z50"/>
  <c r="X50"/>
  <c r="V50"/>
  <c r="T50"/>
  <c r="R50"/>
  <c r="P50"/>
  <c r="N50"/>
  <c r="L50"/>
  <c r="J50"/>
  <c r="H50"/>
  <c r="F50"/>
  <c r="D50"/>
  <c r="B50"/>
  <c r="AU49"/>
  <c r="AR49"/>
  <c r="AO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B49"/>
  <c r="AU48"/>
  <c r="AR48"/>
  <c r="AO48"/>
  <c r="AL48"/>
  <c r="AJ48"/>
  <c r="AH48"/>
  <c r="AF48"/>
  <c r="AD48"/>
  <c r="AB48"/>
  <c r="Z48"/>
  <c r="X48"/>
  <c r="V48"/>
  <c r="T48"/>
  <c r="R48"/>
  <c r="P48"/>
  <c r="N48"/>
  <c r="L48"/>
  <c r="J48"/>
  <c r="H48"/>
  <c r="F48"/>
  <c r="D48"/>
  <c r="B48"/>
  <c r="AU47"/>
  <c r="AR47"/>
  <c r="AO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B47"/>
  <c r="AU46"/>
  <c r="AR46"/>
  <c r="AO46"/>
  <c r="AL46"/>
  <c r="AJ46"/>
  <c r="AH46"/>
  <c r="AF46"/>
  <c r="AD46"/>
  <c r="AB46"/>
  <c r="Z46"/>
  <c r="X46"/>
  <c r="V46"/>
  <c r="T46"/>
  <c r="R46"/>
  <c r="P46"/>
  <c r="N46"/>
  <c r="L46"/>
  <c r="J46"/>
  <c r="H46"/>
  <c r="F46"/>
  <c r="D46"/>
  <c r="B46"/>
  <c r="AU45"/>
  <c r="AR45"/>
  <c r="AO45"/>
  <c r="AL45"/>
  <c r="AJ45"/>
  <c r="AH45"/>
  <c r="AF45"/>
  <c r="AD45"/>
  <c r="AB45"/>
  <c r="Z45"/>
  <c r="X45"/>
  <c r="V45"/>
  <c r="T45"/>
  <c r="R45"/>
  <c r="P45"/>
  <c r="N45"/>
  <c r="L45"/>
  <c r="J45"/>
  <c r="H45"/>
  <c r="F45"/>
  <c r="D45"/>
  <c r="B45"/>
  <c r="AU44"/>
  <c r="AR44"/>
  <c r="AO44"/>
  <c r="AL44"/>
  <c r="AJ44"/>
  <c r="AH44"/>
  <c r="AF44"/>
  <c r="AD44"/>
  <c r="AB44"/>
  <c r="Z44"/>
  <c r="X44"/>
  <c r="V44"/>
  <c r="T44"/>
  <c r="R44"/>
  <c r="P44"/>
  <c r="N44"/>
  <c r="L44"/>
  <c r="J44"/>
  <c r="H44"/>
  <c r="F44"/>
  <c r="D44"/>
  <c r="B44"/>
  <c r="AU43"/>
  <c r="AR43"/>
  <c r="AO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B43"/>
  <c r="AU42"/>
  <c r="AR42"/>
  <c r="AO42"/>
  <c r="AL42"/>
  <c r="AJ42"/>
  <c r="AH42"/>
  <c r="AF42"/>
  <c r="AD42"/>
  <c r="AB42"/>
  <c r="Z42"/>
  <c r="X42"/>
  <c r="V42"/>
  <c r="T42"/>
  <c r="R42"/>
  <c r="P42"/>
  <c r="N42"/>
  <c r="L42"/>
  <c r="J42"/>
  <c r="H42"/>
  <c r="F42"/>
  <c r="D42"/>
  <c r="B42"/>
  <c r="AU41"/>
  <c r="AR41"/>
  <c r="AO41"/>
  <c r="AL41"/>
  <c r="AJ41"/>
  <c r="AH41"/>
  <c r="AF41"/>
  <c r="AD41"/>
  <c r="AB41"/>
  <c r="Z41"/>
  <c r="X41"/>
  <c r="V41"/>
  <c r="T41"/>
  <c r="R41"/>
  <c r="P41"/>
  <c r="N41"/>
  <c r="L41"/>
  <c r="J41"/>
  <c r="H41"/>
  <c r="F41"/>
  <c r="D41"/>
  <c r="B41"/>
  <c r="AU40"/>
  <c r="AR40"/>
  <c r="AO40"/>
  <c r="AL40"/>
  <c r="AJ40"/>
  <c r="AH40"/>
  <c r="AF40"/>
  <c r="AD40"/>
  <c r="AB40"/>
  <c r="Z40"/>
  <c r="X40"/>
  <c r="V40"/>
  <c r="T40"/>
  <c r="R40"/>
  <c r="P40"/>
  <c r="N40"/>
  <c r="L40"/>
  <c r="J40"/>
  <c r="H40"/>
  <c r="F40"/>
  <c r="D40"/>
  <c r="B40"/>
  <c r="AU39"/>
  <c r="AR39"/>
  <c r="AO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B39"/>
  <c r="AU38"/>
  <c r="AR38"/>
  <c r="AO38"/>
  <c r="AL38"/>
  <c r="AJ38"/>
  <c r="AH38"/>
  <c r="AF38"/>
  <c r="AD38"/>
  <c r="AB38"/>
  <c r="Z38"/>
  <c r="X38"/>
  <c r="V38"/>
  <c r="T38"/>
  <c r="R38"/>
  <c r="P38"/>
  <c r="N38"/>
  <c r="L38"/>
  <c r="J38"/>
  <c r="H38"/>
  <c r="F38"/>
  <c r="D38"/>
  <c r="B38"/>
  <c r="AU37"/>
  <c r="AR37"/>
  <c r="AO37"/>
  <c r="AL37"/>
  <c r="AJ37"/>
  <c r="AH37"/>
  <c r="AF37"/>
  <c r="AD37"/>
  <c r="AB37"/>
  <c r="Z37"/>
  <c r="X37"/>
  <c r="V37"/>
  <c r="T37"/>
  <c r="R37"/>
  <c r="P37"/>
  <c r="N37"/>
  <c r="L37"/>
  <c r="J37"/>
  <c r="H37"/>
  <c r="F37"/>
  <c r="D37"/>
  <c r="B37"/>
  <c r="AU36"/>
  <c r="AR36"/>
  <c r="AO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B36"/>
  <c r="AU35"/>
  <c r="AR35"/>
  <c r="AO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B35"/>
  <c r="AU34"/>
  <c r="AR34"/>
  <c r="AO34"/>
  <c r="AL34"/>
  <c r="AJ34"/>
  <c r="AH34"/>
  <c r="AF34"/>
  <c r="AD34"/>
  <c r="AB34"/>
  <c r="Z34"/>
  <c r="X34"/>
  <c r="V34"/>
  <c r="T34"/>
  <c r="R34"/>
  <c r="P34"/>
  <c r="N34"/>
  <c r="L34"/>
  <c r="J34"/>
  <c r="H34"/>
  <c r="F34"/>
  <c r="D34"/>
  <c r="B34"/>
  <c r="AU33"/>
  <c r="AR33"/>
  <c r="AO33"/>
  <c r="AL33"/>
  <c r="AJ33"/>
  <c r="AH33"/>
  <c r="AF33"/>
  <c r="AD33"/>
  <c r="AB33"/>
  <c r="Z33"/>
  <c r="X33"/>
  <c r="V33"/>
  <c r="T33"/>
  <c r="R33"/>
  <c r="P33"/>
  <c r="N33"/>
  <c r="L33"/>
  <c r="J33"/>
  <c r="H33"/>
  <c r="F33"/>
  <c r="D33"/>
  <c r="B33"/>
  <c r="AU32"/>
  <c r="AR32"/>
  <c r="AO32"/>
  <c r="AL32"/>
  <c r="AJ32"/>
  <c r="AH32"/>
  <c r="AF32"/>
  <c r="AD32"/>
  <c r="AB32"/>
  <c r="Z32"/>
  <c r="X32"/>
  <c r="V32"/>
  <c r="T32"/>
  <c r="R32"/>
  <c r="P32"/>
  <c r="N32"/>
  <c r="L32"/>
  <c r="J32"/>
  <c r="H32"/>
  <c r="F32"/>
  <c r="D32"/>
  <c r="B32"/>
  <c r="AU31"/>
  <c r="AR31"/>
  <c r="AO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B31"/>
  <c r="AU30"/>
  <c r="AR30"/>
  <c r="AO30"/>
  <c r="AL30"/>
  <c r="AJ30"/>
  <c r="AH30"/>
  <c r="AF30"/>
  <c r="AD30"/>
  <c r="AB30"/>
  <c r="Z30"/>
  <c r="X30"/>
  <c r="V30"/>
  <c r="T30"/>
  <c r="R30"/>
  <c r="P30"/>
  <c r="N30"/>
  <c r="L30"/>
  <c r="J30"/>
  <c r="H30"/>
  <c r="F30"/>
  <c r="D30"/>
  <c r="B30"/>
  <c r="AU29"/>
  <c r="AR29"/>
  <c r="AO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B29"/>
  <c r="AU28"/>
  <c r="AR28"/>
  <c r="AO28"/>
  <c r="AL28"/>
  <c r="AJ28"/>
  <c r="AH28"/>
  <c r="AF28"/>
  <c r="AD28"/>
  <c r="AB28"/>
  <c r="Z28"/>
  <c r="X28"/>
  <c r="V28"/>
  <c r="T28"/>
  <c r="R28"/>
  <c r="P28"/>
  <c r="N28"/>
  <c r="L28"/>
  <c r="J28"/>
  <c r="H28"/>
  <c r="F28"/>
  <c r="D28"/>
  <c r="B28"/>
  <c r="AU27"/>
  <c r="AR27"/>
  <c r="AO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B27"/>
  <c r="AU26"/>
  <c r="AR26"/>
  <c r="AO26"/>
  <c r="AL26"/>
  <c r="AJ26"/>
  <c r="AH26"/>
  <c r="AF26"/>
  <c r="AD26"/>
  <c r="AB26"/>
  <c r="Z26"/>
  <c r="X26"/>
  <c r="V26"/>
  <c r="T26"/>
  <c r="R26"/>
  <c r="P26"/>
  <c r="N26"/>
  <c r="L26"/>
  <c r="J26"/>
  <c r="H26"/>
  <c r="F26"/>
  <c r="D26"/>
  <c r="B26"/>
  <c r="AU25"/>
  <c r="AR25"/>
  <c r="AO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B25"/>
  <c r="AU24"/>
  <c r="AR24"/>
  <c r="AO24"/>
  <c r="AL24"/>
  <c r="AJ24"/>
  <c r="AH24"/>
  <c r="AF24"/>
  <c r="AD24"/>
  <c r="AB24"/>
  <c r="Z24"/>
  <c r="X24"/>
  <c r="V24"/>
  <c r="T24"/>
  <c r="R24"/>
  <c r="P24"/>
  <c r="N24"/>
  <c r="L24"/>
  <c r="J24"/>
  <c r="H24"/>
  <c r="F24"/>
  <c r="D24"/>
  <c r="B24"/>
  <c r="AU23"/>
  <c r="AR23"/>
  <c r="AO23"/>
  <c r="AL23"/>
  <c r="AJ23"/>
  <c r="AH23"/>
  <c r="AF23"/>
  <c r="AD23"/>
  <c r="AB23"/>
  <c r="Z23"/>
  <c r="X23"/>
  <c r="V23"/>
  <c r="T23"/>
  <c r="R23"/>
  <c r="P23"/>
  <c r="N23"/>
  <c r="L23"/>
  <c r="J23"/>
  <c r="H23"/>
  <c r="F23"/>
  <c r="D23"/>
  <c r="B23"/>
  <c r="AU22"/>
  <c r="AR22"/>
  <c r="AO22"/>
  <c r="AL22"/>
  <c r="AJ22"/>
  <c r="AH22"/>
  <c r="AF22"/>
  <c r="AD22"/>
  <c r="AB22"/>
  <c r="Z22"/>
  <c r="X22"/>
  <c r="V22"/>
  <c r="T22"/>
  <c r="R22"/>
  <c r="P22"/>
  <c r="N22"/>
  <c r="L22"/>
  <c r="J22"/>
  <c r="H22"/>
  <c r="F22"/>
  <c r="D22"/>
  <c r="B22"/>
  <c r="AU21"/>
  <c r="AR21"/>
  <c r="AO21"/>
  <c r="AL21"/>
  <c r="AJ21"/>
  <c r="AH21"/>
  <c r="AF21"/>
  <c r="AD21"/>
  <c r="AB21"/>
  <c r="Z21"/>
  <c r="X21"/>
  <c r="V21"/>
  <c r="T21"/>
  <c r="R21"/>
  <c r="P21"/>
  <c r="N21"/>
  <c r="L21"/>
  <c r="J21"/>
  <c r="H21"/>
  <c r="F21"/>
  <c r="D21"/>
  <c r="B21"/>
  <c r="AU20"/>
  <c r="AR20"/>
  <c r="AO20"/>
  <c r="AL20"/>
  <c r="AJ20"/>
  <c r="AH20"/>
  <c r="AF20"/>
  <c r="AD20"/>
  <c r="AB20"/>
  <c r="Z20"/>
  <c r="X20"/>
  <c r="V20"/>
  <c r="T20"/>
  <c r="R20"/>
  <c r="P20"/>
  <c r="N20"/>
  <c r="L20"/>
  <c r="J20"/>
  <c r="H20"/>
  <c r="F20"/>
  <c r="D20"/>
  <c r="B20"/>
  <c r="AU19"/>
  <c r="AR19"/>
  <c r="AO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B19"/>
  <c r="AU18"/>
  <c r="AR18"/>
  <c r="AO18"/>
  <c r="AL18"/>
  <c r="AJ18"/>
  <c r="AH18"/>
  <c r="AF18"/>
  <c r="AD18"/>
  <c r="AB18"/>
  <c r="Z18"/>
  <c r="X18"/>
  <c r="V18"/>
  <c r="T18"/>
  <c r="R18"/>
  <c r="P18"/>
  <c r="N18"/>
  <c r="L18"/>
  <c r="J18"/>
  <c r="H18"/>
  <c r="F18"/>
  <c r="D18"/>
  <c r="B18"/>
  <c r="AU17"/>
  <c r="AR17"/>
  <c r="AO17"/>
  <c r="AL17"/>
  <c r="AJ17"/>
  <c r="AH17"/>
  <c r="AF17"/>
  <c r="AD17"/>
  <c r="AB17"/>
  <c r="Z17"/>
  <c r="X17"/>
  <c r="V17"/>
  <c r="T17"/>
  <c r="R17"/>
  <c r="P17"/>
  <c r="N17"/>
  <c r="L17"/>
  <c r="J17"/>
  <c r="H17"/>
  <c r="F17"/>
  <c r="D17"/>
  <c r="B17"/>
  <c r="AU16"/>
  <c r="AR16"/>
  <c r="AO16"/>
  <c r="AL16"/>
  <c r="AJ16"/>
  <c r="AH16"/>
  <c r="AF16"/>
  <c r="AD16"/>
  <c r="AB16"/>
  <c r="Z16"/>
  <c r="X16"/>
  <c r="V16"/>
  <c r="T16"/>
  <c r="R16"/>
  <c r="P16"/>
  <c r="N16"/>
  <c r="L16"/>
  <c r="J16"/>
  <c r="H16"/>
  <c r="F16"/>
  <c r="D16"/>
  <c r="B16"/>
  <c r="AU15"/>
  <c r="AR15"/>
  <c r="AO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B15"/>
  <c r="AU14"/>
  <c r="AR14"/>
  <c r="AO14"/>
  <c r="AL14"/>
  <c r="AJ14"/>
  <c r="AH14"/>
  <c r="AF14"/>
  <c r="AD14"/>
  <c r="AB14"/>
  <c r="Z14"/>
  <c r="X14"/>
  <c r="V14"/>
  <c r="T14"/>
  <c r="R14"/>
  <c r="P14"/>
  <c r="N14"/>
  <c r="L14"/>
  <c r="J14"/>
  <c r="H14"/>
  <c r="F14"/>
  <c r="D14"/>
  <c r="B14"/>
  <c r="AU13"/>
  <c r="AR13"/>
  <c r="AO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B13"/>
  <c r="AU12"/>
  <c r="AR12"/>
  <c r="AO12"/>
  <c r="AL12"/>
  <c r="AJ12"/>
  <c r="AH12"/>
  <c r="AF12"/>
  <c r="AD12"/>
  <c r="AB12"/>
  <c r="Z12"/>
  <c r="X12"/>
  <c r="V12"/>
  <c r="T12"/>
  <c r="R12"/>
  <c r="P12"/>
  <c r="N12"/>
  <c r="L12"/>
  <c r="J12"/>
  <c r="H12"/>
  <c r="F12"/>
  <c r="D12"/>
  <c r="B12"/>
  <c r="AU11"/>
  <c r="AR11"/>
  <c r="AO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B11"/>
  <c r="AU10"/>
  <c r="AR10"/>
  <c r="AO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B10"/>
  <c r="AU9"/>
  <c r="AR9"/>
  <c r="AO9"/>
  <c r="AL9"/>
  <c r="AJ9"/>
  <c r="AH9"/>
  <c r="AF9"/>
  <c r="AD9"/>
  <c r="AB9"/>
  <c r="Z9"/>
  <c r="X9"/>
  <c r="V9"/>
  <c r="T9"/>
  <c r="R9"/>
  <c r="P9"/>
  <c r="N9"/>
  <c r="L9"/>
  <c r="J9"/>
  <c r="H9"/>
  <c r="F9"/>
  <c r="D9"/>
  <c r="B9"/>
  <c r="AU8"/>
  <c r="AR8"/>
  <c r="AO8"/>
  <c r="AL8"/>
  <c r="AJ8"/>
  <c r="AH8"/>
  <c r="AF8"/>
  <c r="AD8"/>
  <c r="AB8"/>
  <c r="Z8"/>
  <c r="X8"/>
  <c r="V8"/>
  <c r="T8"/>
  <c r="R8"/>
  <c r="P8"/>
  <c r="N8"/>
  <c r="L8"/>
  <c r="J8"/>
  <c r="H8"/>
  <c r="F8"/>
  <c r="D8"/>
  <c r="B8"/>
  <c r="AU7"/>
  <c r="AR7"/>
  <c r="AO7"/>
  <c r="AL7"/>
  <c r="AJ7"/>
  <c r="AH7"/>
  <c r="AF7"/>
  <c r="AD7"/>
  <c r="AB7"/>
  <c r="Z7"/>
  <c r="X7"/>
  <c r="V7"/>
  <c r="T7"/>
  <c r="R7"/>
  <c r="P7"/>
  <c r="N7"/>
  <c r="L7"/>
  <c r="J7"/>
  <c r="H7"/>
  <c r="F7"/>
  <c r="D7"/>
  <c r="B7"/>
  <c r="AU6"/>
  <c r="AR6"/>
  <c r="AO6"/>
  <c r="AL6"/>
  <c r="AJ6"/>
  <c r="AH6"/>
  <c r="AF6"/>
  <c r="AD6"/>
  <c r="AB6"/>
  <c r="Z6"/>
  <c r="X6"/>
  <c r="V6"/>
  <c r="T6"/>
  <c r="R6"/>
  <c r="P6"/>
  <c r="N6"/>
  <c r="L6"/>
  <c r="J6"/>
  <c r="H6"/>
  <c r="F6"/>
  <c r="D6"/>
  <c r="B6"/>
  <c r="AU5"/>
  <c r="AR5"/>
  <c r="AO5"/>
  <c r="AL5"/>
  <c r="AJ5"/>
  <c r="AH5"/>
  <c r="AF5"/>
  <c r="AD5"/>
  <c r="AB5"/>
  <c r="Z5"/>
  <c r="X5"/>
  <c r="V5"/>
  <c r="T5"/>
  <c r="R5"/>
  <c r="P5"/>
  <c r="N5"/>
  <c r="L5"/>
  <c r="J5"/>
  <c r="H5"/>
  <c r="F5"/>
  <c r="D5"/>
  <c r="B5"/>
  <c r="AU4"/>
  <c r="AR4"/>
  <c r="AO4"/>
  <c r="AL4"/>
  <c r="AJ4"/>
  <c r="AH4"/>
  <c r="AF4"/>
  <c r="AD4"/>
  <c r="AB4"/>
  <c r="Z4"/>
  <c r="X4"/>
  <c r="V4"/>
  <c r="T4"/>
  <c r="R4"/>
  <c r="P4"/>
  <c r="N4"/>
  <c r="L4"/>
  <c r="J4"/>
  <c r="H4"/>
  <c r="F4"/>
  <c r="D4"/>
  <c r="B4"/>
  <c r="AU3"/>
  <c r="AR3"/>
  <c r="AO3"/>
  <c r="AL3"/>
  <c r="AJ3"/>
  <c r="AH3"/>
  <c r="AF3"/>
  <c r="AD3"/>
  <c r="AB3"/>
  <c r="Z3"/>
  <c r="X3"/>
  <c r="V3"/>
  <c r="T3"/>
  <c r="R3"/>
  <c r="P3"/>
  <c r="N3"/>
  <c r="L3"/>
  <c r="J3"/>
  <c r="H3"/>
  <c r="F3"/>
  <c r="D3"/>
  <c r="B3"/>
  <c r="AU2"/>
  <c r="AR2"/>
  <c r="AO2"/>
  <c r="AL2"/>
  <c r="AJ2"/>
  <c r="AH2"/>
  <c r="AF2"/>
  <c r="AD2"/>
  <c r="AB2"/>
  <c r="Z2"/>
  <c r="X2"/>
  <c r="V2"/>
  <c r="T2"/>
  <c r="R2"/>
  <c r="P2"/>
  <c r="N2"/>
  <c r="L2"/>
  <c r="J2"/>
  <c r="H2"/>
  <c r="F2"/>
  <c r="D2"/>
  <c r="B2"/>
  <c r="K10" i="1"/>
  <c r="D88"/>
  <c r="BS3"/>
  <c r="BS4"/>
  <c r="BS5"/>
  <c r="BS6"/>
  <c r="BS7"/>
  <c r="BS8"/>
  <c r="BS9"/>
  <c r="BS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S68"/>
  <c r="BS69"/>
  <c r="BS70"/>
  <c r="BS71"/>
  <c r="BS72"/>
  <c r="BS73"/>
  <c r="BS74"/>
  <c r="BS75"/>
  <c r="BS76"/>
  <c r="BS77"/>
  <c r="BS78"/>
  <c r="BS79"/>
  <c r="BS80"/>
  <c r="BS81"/>
  <c r="BS82"/>
  <c r="BS83"/>
  <c r="BS84"/>
  <c r="BS85"/>
  <c r="BS86"/>
  <c r="BS87"/>
  <c r="BS88"/>
  <c r="BS2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P68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2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M68"/>
  <c r="BM69"/>
  <c r="BM70"/>
  <c r="BM71"/>
  <c r="BM72"/>
  <c r="BM73"/>
  <c r="BM74"/>
  <c r="BM75"/>
  <c r="BM76"/>
  <c r="BM77"/>
  <c r="BM78"/>
  <c r="BM79"/>
  <c r="BM80"/>
  <c r="BM81"/>
  <c r="BM82"/>
  <c r="BM83"/>
  <c r="BM84"/>
  <c r="BM85"/>
  <c r="BM86"/>
  <c r="BM87"/>
  <c r="BM88"/>
  <c r="BM3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2"/>
  <c r="AU88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2"/>
  <c r="AL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2"/>
  <c r="K3"/>
  <c r="K4"/>
  <c r="K5"/>
  <c r="K6"/>
  <c r="K7"/>
  <c r="K8"/>
  <c r="K9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2"/>
  <c r="D2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O3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72"/>
  <c r="BO73"/>
  <c r="BO74"/>
  <c r="BO75"/>
  <c r="BO76"/>
  <c r="BO77"/>
  <c r="BO78"/>
  <c r="BO79"/>
  <c r="BO80"/>
  <c r="BO81"/>
  <c r="BO82"/>
  <c r="BO83"/>
  <c r="BO84"/>
  <c r="BO85"/>
  <c r="BO86"/>
  <c r="BO87"/>
  <c r="BO88"/>
  <c r="BR3"/>
  <c r="BR4"/>
  <c r="BR5"/>
  <c r="BR6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8"/>
  <c r="BR2"/>
  <c r="BO2"/>
  <c r="BL2"/>
  <c r="BI2"/>
  <c r="BF2"/>
  <c r="BC2"/>
  <c r="AZ2"/>
  <c r="AW2"/>
  <c r="AT2"/>
  <c r="AQ2"/>
  <c r="AN2"/>
  <c r="AH2"/>
  <c r="AB2"/>
  <c r="Y2"/>
  <c r="V2"/>
  <c r="S2"/>
  <c r="P2"/>
  <c r="M2"/>
  <c r="G2"/>
</calcChain>
</file>

<file path=xl/sharedStrings.xml><?xml version="1.0" encoding="utf-8"?>
<sst xmlns="http://schemas.openxmlformats.org/spreadsheetml/2006/main" count="2108" uniqueCount="703">
  <si>
    <t>85.08 e</t>
  </si>
  <si>
    <t>82.51 e</t>
  </si>
  <si>
    <t>78.99 e</t>
  </si>
  <si>
    <t>85.87 e</t>
  </si>
  <si>
    <t>85.37 e</t>
  </si>
  <si>
    <t>84.89 e</t>
  </si>
  <si>
    <t>83.25 e</t>
  </si>
  <si>
    <t>83.19 e</t>
  </si>
  <si>
    <t>112.65 dp</t>
  </si>
  <si>
    <t>75.11 e</t>
  </si>
  <si>
    <t>78.82 e</t>
  </si>
  <si>
    <t>83.63 e</t>
  </si>
  <si>
    <t>98.03 dp</t>
  </si>
  <si>
    <t>93.96 e</t>
  </si>
  <si>
    <t>98.39 e</t>
  </si>
  <si>
    <t>132.95 e</t>
  </si>
  <si>
    <t>163.46 e</t>
  </si>
  <si>
    <t>164.72 e</t>
  </si>
  <si>
    <t>189.34 e</t>
  </si>
  <si>
    <t>192.83 e</t>
  </si>
  <si>
    <t>148.71 e</t>
  </si>
  <si>
    <t>100.00 b</t>
  </si>
  <si>
    <t>91.00 b</t>
  </si>
  <si>
    <t>86.60 dp</t>
  </si>
  <si>
    <t>81.22 dp</t>
  </si>
  <si>
    <t>96.77 e</t>
  </si>
  <si>
    <t>99.86 e</t>
  </si>
  <si>
    <t>100.20 e</t>
  </si>
  <si>
    <t>67.22 dp</t>
  </si>
  <si>
    <t>98.03 e</t>
  </si>
  <si>
    <t>102.98 e</t>
  </si>
  <si>
    <t>98.01 e</t>
  </si>
  <si>
    <t>96.00 e</t>
  </si>
  <si>
    <t>96.49 e</t>
  </si>
  <si>
    <t>109.00 e</t>
  </si>
  <si>
    <t>112.51 e</t>
  </si>
  <si>
    <t>109.96 e</t>
  </si>
  <si>
    <t>106.54 e</t>
  </si>
  <si>
    <t>88.66 e</t>
  </si>
  <si>
    <t>88.58 e</t>
  </si>
  <si>
    <t>93.14 e</t>
  </si>
  <si>
    <t xml:space="preserve">: </t>
  </si>
  <si>
    <t>111.12 dp</t>
  </si>
  <si>
    <t>118.29 e</t>
  </si>
  <si>
    <t>113.61 e</t>
  </si>
  <si>
    <t>108.87 e</t>
  </si>
  <si>
    <t>117.48 e</t>
  </si>
  <si>
    <t>122.53 e</t>
  </si>
  <si>
    <t>121.75 e</t>
  </si>
  <si>
    <t>115.09 e</t>
  </si>
  <si>
    <t>109.31 e</t>
  </si>
  <si>
    <t>113.92 e</t>
  </si>
  <si>
    <t>119.82 e</t>
  </si>
  <si>
    <t>119.69 e</t>
  </si>
  <si>
    <t>114.40 e</t>
  </si>
  <si>
    <t>104.55 e</t>
  </si>
  <si>
    <t>100.00 e</t>
  </si>
  <si>
    <t>98.02 e</t>
  </si>
  <si>
    <t>95.24 e</t>
  </si>
  <si>
    <t>97.68 e</t>
  </si>
  <si>
    <t>97.59 e</t>
  </si>
  <si>
    <t>105.26 e</t>
  </si>
  <si>
    <t>102.76 e</t>
  </si>
  <si>
    <t>107.91 e</t>
  </si>
  <si>
    <t>113.38 e</t>
  </si>
  <si>
    <t>114.87 dep</t>
  </si>
  <si>
    <t>99.56 e</t>
  </si>
  <si>
    <t>110.68 e</t>
  </si>
  <si>
    <t>123.58 e</t>
  </si>
  <si>
    <t>130.77 e</t>
  </si>
  <si>
    <t>113.41 dp</t>
  </si>
  <si>
    <t>95.11 e</t>
  </si>
  <si>
    <t>96.54 e</t>
  </si>
  <si>
    <t>99.41 e</t>
  </si>
  <si>
    <t>95.08 dp</t>
  </si>
  <si>
    <t>108.35 e</t>
  </si>
  <si>
    <t>104.14 e</t>
  </si>
  <si>
    <t>106.94 e</t>
  </si>
  <si>
    <t>111.85 e</t>
  </si>
  <si>
    <t>124.87 e</t>
  </si>
  <si>
    <t>128.01 e</t>
  </si>
  <si>
    <t>91.31 dp</t>
  </si>
  <si>
    <t>129.21 e</t>
  </si>
  <si>
    <t>137.47 e</t>
  </si>
  <si>
    <t>132.90 e</t>
  </si>
  <si>
    <t>126.24 e</t>
  </si>
  <si>
    <t>124.98 e</t>
  </si>
  <si>
    <t>115.44 dp</t>
  </si>
  <si>
    <t>122.17 e</t>
  </si>
  <si>
    <t>131.17 e</t>
  </si>
  <si>
    <t>137.67 e</t>
  </si>
  <si>
    <t>114.19 dp</t>
  </si>
  <si>
    <t>97.64 e</t>
  </si>
  <si>
    <t>100.46 e</t>
  </si>
  <si>
    <t>103.34 e</t>
  </si>
  <si>
    <t>107.86 e</t>
  </si>
  <si>
    <t>110.45 e</t>
  </si>
  <si>
    <t>112.91 e</t>
  </si>
  <si>
    <t>114.63 e</t>
  </si>
  <si>
    <t>116.62 e</t>
  </si>
  <si>
    <t>133.12 e</t>
  </si>
  <si>
    <t>134.43 e</t>
  </si>
  <si>
    <t>130.13 e</t>
  </si>
  <si>
    <t>123.97 e</t>
  </si>
  <si>
    <t>105.09 dp</t>
  </si>
  <si>
    <t>61.92 e</t>
  </si>
  <si>
    <t>67.24 e</t>
  </si>
  <si>
    <t>74.67 e</t>
  </si>
  <si>
    <t>89.80 e</t>
  </si>
  <si>
    <t>91.67 e</t>
  </si>
  <si>
    <t>123.86 dp</t>
  </si>
  <si>
    <t>140.18 e</t>
  </si>
  <si>
    <t>150.72 e</t>
  </si>
  <si>
    <t>129.46 e</t>
  </si>
  <si>
    <t>176.92 e</t>
  </si>
  <si>
    <t>101.88 dp</t>
  </si>
  <si>
    <t>68.75 e</t>
  </si>
  <si>
    <t>76.60 e</t>
  </si>
  <si>
    <t>87.60 e</t>
  </si>
  <si>
    <t>94.86 dp</t>
  </si>
  <si>
    <t>124.23 e</t>
  </si>
  <si>
    <t>125.02 e</t>
  </si>
  <si>
    <t>127.95 e</t>
  </si>
  <si>
    <t>96.20 e</t>
  </si>
  <si>
    <t>123.77 e</t>
  </si>
  <si>
    <t>171.84 e</t>
  </si>
  <si>
    <t>157.25 e</t>
  </si>
  <si>
    <t>141.60 e</t>
  </si>
  <si>
    <t>101.27 dp</t>
  </si>
  <si>
    <t>117.07 e</t>
  </si>
  <si>
    <t>115.41 e</t>
  </si>
  <si>
    <t>112.21 e</t>
  </si>
  <si>
    <t>113.25 e</t>
  </si>
  <si>
    <t>110.17 e</t>
  </si>
  <si>
    <t>92.54 e</t>
  </si>
  <si>
    <t>133.15 e</t>
  </si>
  <si>
    <t>160.66 e</t>
  </si>
  <si>
    <t>173.86 e</t>
  </si>
  <si>
    <t>263.36 e</t>
  </si>
  <si>
    <t>235.37 e</t>
  </si>
  <si>
    <t>63.14 e</t>
  </si>
  <si>
    <t>65.23 e</t>
  </si>
  <si>
    <t>70.10 e</t>
  </si>
  <si>
    <t>92.92 e</t>
  </si>
  <si>
    <t>94.52 e</t>
  </si>
  <si>
    <t>97.23 e</t>
  </si>
  <si>
    <t>105.27 e</t>
  </si>
  <si>
    <t>117.04 e</t>
  </si>
  <si>
    <t>116.32 dp</t>
  </si>
  <si>
    <t>92.82 e</t>
  </si>
  <si>
    <t>122.04 e</t>
  </si>
  <si>
    <t>125.50 e</t>
  </si>
  <si>
    <t>106.50 e</t>
  </si>
  <si>
    <t>86.98 e</t>
  </si>
  <si>
    <t>84.36 e</t>
  </si>
  <si>
    <t>80.76 e</t>
  </si>
  <si>
    <t>87.80 e</t>
  </si>
  <si>
    <t>87.28 e</t>
  </si>
  <si>
    <t>86.79 e</t>
  </si>
  <si>
    <t>85.11 e</t>
  </si>
  <si>
    <t>85.05 e</t>
  </si>
  <si>
    <t>115.17 dp</t>
  </si>
  <si>
    <t>79.36 e</t>
  </si>
  <si>
    <t>83.28 e</t>
  </si>
  <si>
    <t>88.37 e</t>
  </si>
  <si>
    <t>103.58 dp</t>
  </si>
  <si>
    <t>79.89 e</t>
  </si>
  <si>
    <t>83.65 e</t>
  </si>
  <si>
    <t>113.04 e</t>
  </si>
  <si>
    <t>138.98 e</t>
  </si>
  <si>
    <t>140.05 e</t>
  </si>
  <si>
    <t>160.99 e</t>
  </si>
  <si>
    <t>163.95 e</t>
  </si>
  <si>
    <t>126.44 e</t>
  </si>
  <si>
    <t>85.02 b</t>
  </si>
  <si>
    <t>77.37 b</t>
  </si>
  <si>
    <t>73.63 dp</t>
  </si>
  <si>
    <t>69.06 dp</t>
  </si>
  <si>
    <t>103.69 e</t>
  </si>
  <si>
    <t>107.00 e</t>
  </si>
  <si>
    <t>107.37 e</t>
  </si>
  <si>
    <t>107.16 b</t>
  </si>
  <si>
    <t>72.03 dp</t>
  </si>
  <si>
    <t>92.56 e</t>
  </si>
  <si>
    <t>90.64 e</t>
  </si>
  <si>
    <t>91.11 e</t>
  </si>
  <si>
    <t>102.91 e</t>
  </si>
  <si>
    <t>112.46 e</t>
  </si>
  <si>
    <t>105.37 e</t>
  </si>
  <si>
    <t>99.77 e</t>
  </si>
  <si>
    <t>86.11 e</t>
  </si>
  <si>
    <t>86.03 e</t>
  </si>
  <si>
    <t>90.47 e</t>
  </si>
  <si>
    <t>97.13 b</t>
  </si>
  <si>
    <t>105.49 dp</t>
  </si>
  <si>
    <t>107.57 e</t>
  </si>
  <si>
    <t>103.31 e</t>
  </si>
  <si>
    <t>99.00 e</t>
  </si>
  <si>
    <t>106.82 e</t>
  </si>
  <si>
    <t>111.42 e</t>
  </si>
  <si>
    <t>110.71 e</t>
  </si>
  <si>
    <t>104.66 e</t>
  </si>
  <si>
    <t>99.40 e</t>
  </si>
  <si>
    <t>103.59 e</t>
  </si>
  <si>
    <t>108.96 e</t>
  </si>
  <si>
    <t>108.84 e</t>
  </si>
  <si>
    <t>104.02 e</t>
  </si>
  <si>
    <t>95.07 e</t>
  </si>
  <si>
    <t>90.93 e</t>
  </si>
  <si>
    <t>89.13 e</t>
  </si>
  <si>
    <t>86.60 e</t>
  </si>
  <si>
    <t>88.82 e</t>
  </si>
  <si>
    <t>88.74 e</t>
  </si>
  <si>
    <t>95.72 e</t>
  </si>
  <si>
    <t>93.44 e</t>
  </si>
  <si>
    <t>98.12 e</t>
  </si>
  <si>
    <t>103.10 e</t>
  </si>
  <si>
    <t>104.46 dep</t>
  </si>
  <si>
    <t>86.29 e</t>
  </si>
  <si>
    <t>95.92 e</t>
  </si>
  <si>
    <t>107.10 e</t>
  </si>
  <si>
    <t>113.33 e</t>
  </si>
  <si>
    <t>98.28 dp</t>
  </si>
  <si>
    <t>96.70 e</t>
  </si>
  <si>
    <t>98.16 e</t>
  </si>
  <si>
    <t>101.07 e</t>
  </si>
  <si>
    <t>101.67 b</t>
  </si>
  <si>
    <t>96.30 dp</t>
  </si>
  <si>
    <t>101.74 e</t>
  </si>
  <si>
    <t>97.78 e</t>
  </si>
  <si>
    <t>100.41 e</t>
  </si>
  <si>
    <t>105.02 e</t>
  </si>
  <si>
    <t>117.25 e</t>
  </si>
  <si>
    <t>120.19 e</t>
  </si>
  <si>
    <t>85.74 dp</t>
  </si>
  <si>
    <t>116.99 e</t>
  </si>
  <si>
    <t>113.10 e</t>
  </si>
  <si>
    <t>107.44 e</t>
  </si>
  <si>
    <t>106.36 e</t>
  </si>
  <si>
    <t>98.24 dp</t>
  </si>
  <si>
    <t>104.75 e</t>
  </si>
  <si>
    <t>118.04 e</t>
  </si>
  <si>
    <t>97.90 dp</t>
  </si>
  <si>
    <t>95.71 e</t>
  </si>
  <si>
    <t>98.48 e</t>
  </si>
  <si>
    <t>101.30 e</t>
  </si>
  <si>
    <t>105.73 e</t>
  </si>
  <si>
    <t>108.27 e</t>
  </si>
  <si>
    <t>112.37 e</t>
  </si>
  <si>
    <t>114.32 e</t>
  </si>
  <si>
    <t>114.09 e</t>
  </si>
  <si>
    <t>115.21 e</t>
  </si>
  <si>
    <t>111.52 e</t>
  </si>
  <si>
    <t>106.24 e</t>
  </si>
  <si>
    <t>90.07 dp</t>
  </si>
  <si>
    <t>63.32 e</t>
  </si>
  <si>
    <t>68.76 e</t>
  </si>
  <si>
    <t>76.35 e</t>
  </si>
  <si>
    <t>91.83 e</t>
  </si>
  <si>
    <t>93.74 e</t>
  </si>
  <si>
    <t>126.66 dp</t>
  </si>
  <si>
    <t>115.83 e</t>
  </si>
  <si>
    <t>124.54 e</t>
  </si>
  <si>
    <t>106.97 e</t>
  </si>
  <si>
    <t>146.19 e</t>
  </si>
  <si>
    <t>84.18 dp</t>
  </si>
  <si>
    <t>70.74 e</t>
  </si>
  <si>
    <t>90.14 e</t>
  </si>
  <si>
    <t>97.62 dp</t>
  </si>
  <si>
    <t>104.80 e</t>
  </si>
  <si>
    <t>107.26 e</t>
  </si>
  <si>
    <t>85.41 e</t>
  </si>
  <si>
    <t>109.88 e</t>
  </si>
  <si>
    <t>152.56 e</t>
  </si>
  <si>
    <t>139.61 e</t>
  </si>
  <si>
    <t>125.71 e</t>
  </si>
  <si>
    <t>89.91 dp</t>
  </si>
  <si>
    <t>101.05 e</t>
  </si>
  <si>
    <t>99.61 e</t>
  </si>
  <si>
    <t>96.85 e</t>
  </si>
  <si>
    <t>98.33 e</t>
  </si>
  <si>
    <t>97.75 e</t>
  </si>
  <si>
    <t>95.10 e</t>
  </si>
  <si>
    <t>78.10 e</t>
  </si>
  <si>
    <t>104.46 e</t>
  </si>
  <si>
    <t>135.59 e</t>
  </si>
  <si>
    <t>146.73 e</t>
  </si>
  <si>
    <t>222.26 e</t>
  </si>
  <si>
    <t>198.64 e</t>
  </si>
  <si>
    <t>71.83 e</t>
  </si>
  <si>
    <t>74.22 e</t>
  </si>
  <si>
    <t>79.76 e</t>
  </si>
  <si>
    <t>85.03 e</t>
  </si>
  <si>
    <t>86.50 e</t>
  </si>
  <si>
    <t>88.98 e</t>
  </si>
  <si>
    <t>96.34 e</t>
  </si>
  <si>
    <t>107.11 e</t>
  </si>
  <si>
    <t>106.45 dp</t>
  </si>
  <si>
    <t>84.25 e</t>
  </si>
  <si>
    <t>110.78 e</t>
  </si>
  <si>
    <t>96.67 e</t>
  </si>
  <si>
    <t>-0.9 e</t>
  </si>
  <si>
    <t>-3.0 e</t>
  </si>
  <si>
    <t>-4.3 e</t>
  </si>
  <si>
    <t>8.7 e</t>
  </si>
  <si>
    <t>-0.6 e</t>
  </si>
  <si>
    <t>-1.9 e</t>
  </si>
  <si>
    <t>-0.1 e</t>
  </si>
  <si>
    <t xml:space="preserve">0.7 </t>
  </si>
  <si>
    <t>-7.7 dp</t>
  </si>
  <si>
    <t>4.5 e</t>
  </si>
  <si>
    <t>4.9 e</t>
  </si>
  <si>
    <t>6.1 e</t>
  </si>
  <si>
    <t>0.7 dp</t>
  </si>
  <si>
    <t>-20.8 e</t>
  </si>
  <si>
    <t>4.7 e</t>
  </si>
  <si>
    <t>35.1 e</t>
  </si>
  <si>
    <t>22.9 e</t>
  </si>
  <si>
    <t>0.8 e</t>
  </si>
  <si>
    <t>15.0 e</t>
  </si>
  <si>
    <t>1.8 e</t>
  </si>
  <si>
    <t>-22.9 e</t>
  </si>
  <si>
    <t xml:space="preserve">-11.8 </t>
  </si>
  <si>
    <t>-1.8 b</t>
  </si>
  <si>
    <t xml:space="preserve">1.5 </t>
  </si>
  <si>
    <t>-4.6 b</t>
  </si>
  <si>
    <t>-4.8 dp</t>
  </si>
  <si>
    <t>-6.2 dp</t>
  </si>
  <si>
    <t>-3.9 e</t>
  </si>
  <si>
    <t>4.0 e</t>
  </si>
  <si>
    <t>3.2 e</t>
  </si>
  <si>
    <t>0.3 e</t>
  </si>
  <si>
    <t>-1.4 b</t>
  </si>
  <si>
    <t xml:space="preserve">-3.8 </t>
  </si>
  <si>
    <t>-3.1 dp</t>
  </si>
  <si>
    <t>6.2 e</t>
  </si>
  <si>
    <t>5.1 e</t>
  </si>
  <si>
    <t>-4.8 e</t>
  </si>
  <si>
    <t>-2.1 e</t>
  </si>
  <si>
    <t>0.5 e</t>
  </si>
  <si>
    <t>13.0 e</t>
  </si>
  <si>
    <t>-2.5 e</t>
  </si>
  <si>
    <t>-2.3 e</t>
  </si>
  <si>
    <t>-3.1 e</t>
  </si>
  <si>
    <t xml:space="preserve">-1.0 </t>
  </si>
  <si>
    <t>-1.0 e</t>
  </si>
  <si>
    <t>5.2 e</t>
  </si>
  <si>
    <t>3.6 b</t>
  </si>
  <si>
    <t>0.5 dp</t>
  </si>
  <si>
    <t>4.8 e</t>
  </si>
  <si>
    <t>-4.0 e</t>
  </si>
  <si>
    <t>-4.2 e</t>
  </si>
  <si>
    <t>7.9 e</t>
  </si>
  <si>
    <t>4.3 e</t>
  </si>
  <si>
    <t>-5.5 e</t>
  </si>
  <si>
    <t>-5.0 e</t>
  </si>
  <si>
    <t>4.2 e</t>
  </si>
  <si>
    <t>-4.4 e</t>
  </si>
  <si>
    <t>-8.6 e</t>
  </si>
  <si>
    <t>-2.0 e</t>
  </si>
  <si>
    <t>-2.8 e</t>
  </si>
  <si>
    <t>2.6 e</t>
  </si>
  <si>
    <t>-2.4 e</t>
  </si>
  <si>
    <t>5.0 e</t>
  </si>
  <si>
    <t>1.3 dep</t>
  </si>
  <si>
    <t>10.3 e</t>
  </si>
  <si>
    <t>11.2 e</t>
  </si>
  <si>
    <t>11.7 e</t>
  </si>
  <si>
    <t>5.8 e</t>
  </si>
  <si>
    <t>1.7 dp</t>
  </si>
  <si>
    <t>1.6 e</t>
  </si>
  <si>
    <t>1.5 e</t>
  </si>
  <si>
    <t>3.0 e</t>
  </si>
  <si>
    <t xml:space="preserve">0.1 </t>
  </si>
  <si>
    <t>-6.9 dp</t>
  </si>
  <si>
    <t>4.1 e</t>
  </si>
  <si>
    <t>2.7 e</t>
  </si>
  <si>
    <t>4.6 e</t>
  </si>
  <si>
    <t>11.6 e</t>
  </si>
  <si>
    <t>2.5 e</t>
  </si>
  <si>
    <t>-6.7 dp</t>
  </si>
  <si>
    <t>2.0 e</t>
  </si>
  <si>
    <t>6.4 e</t>
  </si>
  <si>
    <t>-3.3 e</t>
  </si>
  <si>
    <t xml:space="preserve">5.2 </t>
  </si>
  <si>
    <t>7.4 e</t>
  </si>
  <si>
    <t>2.7 dp</t>
  </si>
  <si>
    <t>7.5 e</t>
  </si>
  <si>
    <t>2.9 e</t>
  </si>
  <si>
    <t>4.4 e</t>
  </si>
  <si>
    <t>2.4 e</t>
  </si>
  <si>
    <t>2.2 e</t>
  </si>
  <si>
    <t>1.7 e</t>
  </si>
  <si>
    <t>-1.4 e</t>
  </si>
  <si>
    <t>1.0 e</t>
  </si>
  <si>
    <t>-3.2 e</t>
  </si>
  <si>
    <t>-4.7 e</t>
  </si>
  <si>
    <t xml:space="preserve">25.7 </t>
  </si>
  <si>
    <t>-0.8 dp</t>
  </si>
  <si>
    <t>8.6 e</t>
  </si>
  <si>
    <t>11.0 e</t>
  </si>
  <si>
    <t>20.3 e</t>
  </si>
  <si>
    <t>2.1 e</t>
  </si>
  <si>
    <t>-7.8 dp</t>
  </si>
  <si>
    <t>29.1 e</t>
  </si>
  <si>
    <t>-14.1 e</t>
  </si>
  <si>
    <t>36.7 e</t>
  </si>
  <si>
    <t>-4.3 dp</t>
  </si>
  <si>
    <t>8.3 e</t>
  </si>
  <si>
    <t>8.9 e</t>
  </si>
  <si>
    <t>11.4 e</t>
  </si>
  <si>
    <t>14.4 e</t>
  </si>
  <si>
    <t>-2.6 dp</t>
  </si>
  <si>
    <t>0.6 e</t>
  </si>
  <si>
    <t>2.3 e</t>
  </si>
  <si>
    <t>28.7 e</t>
  </si>
  <si>
    <t>38.8 e</t>
  </si>
  <si>
    <t>-8.5 e</t>
  </si>
  <si>
    <t>-10.0 e</t>
  </si>
  <si>
    <t xml:space="preserve">-9.7 </t>
  </si>
  <si>
    <t>-3.7 e</t>
  </si>
  <si>
    <t>-2.7 e</t>
  </si>
  <si>
    <t xml:space="preserve">-2.8 </t>
  </si>
  <si>
    <t>33.7 e</t>
  </si>
  <si>
    <t>7.6 e</t>
  </si>
  <si>
    <t>20.7 e</t>
  </si>
  <si>
    <t>8.2 e</t>
  </si>
  <si>
    <t>51.5 e</t>
  </si>
  <si>
    <t>-10.6 e</t>
  </si>
  <si>
    <t xml:space="preserve">-26.9 </t>
  </si>
  <si>
    <t>3.3 e</t>
  </si>
  <si>
    <t>-6.4 e</t>
  </si>
  <si>
    <t>1.5 dp</t>
  </si>
  <si>
    <t>31.5 e</t>
  </si>
  <si>
    <t>2.8 e</t>
  </si>
  <si>
    <t>-15.1 e</t>
  </si>
  <si>
    <t xml:space="preserve">5.8 </t>
  </si>
  <si>
    <t>freq</t>
  </si>
  <si>
    <t>unit</t>
  </si>
  <si>
    <t>geo\TIME_PERIOD</t>
  </si>
  <si>
    <t>A</t>
  </si>
  <si>
    <t>PTIR_I15</t>
  </si>
  <si>
    <t>AT</t>
  </si>
  <si>
    <t>BE</t>
  </si>
  <si>
    <t>BG</t>
  </si>
  <si>
    <t>CY</t>
  </si>
  <si>
    <t>CZ</t>
  </si>
  <si>
    <t>DE</t>
  </si>
  <si>
    <t>DK</t>
  </si>
  <si>
    <t>EA20</t>
  </si>
  <si>
    <t>EE</t>
  </si>
  <si>
    <t>EL</t>
  </si>
  <si>
    <t>ES</t>
  </si>
  <si>
    <t>EU27_2020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</si>
  <si>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</si>
  <si>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</si>
  <si>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</si>
  <si>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</si>
  <si>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</si>
  <si>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</si>
  <si>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</si>
  <si>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</si>
  <si>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</si>
  <si>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</si>
  <si>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</si>
  <si>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</si>
  <si>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</si>
  <si>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</si>
  <si>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</si>
  <si>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</si>
  <si>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</si>
  <si>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PTIR_LT_AVG</t>
  </si>
  <si>
    <t>RCH_A_AVG</t>
  </si>
  <si>
    <t>Status_2002</t>
  </si>
  <si>
    <t>Status_2003</t>
  </si>
  <si>
    <t>Status_2004</t>
  </si>
  <si>
    <t>Status_2005</t>
  </si>
  <si>
    <t>Status_2006</t>
  </si>
  <si>
    <t>Status_2007</t>
  </si>
  <si>
    <t>Status_2008</t>
  </si>
  <si>
    <t>Status_2009</t>
  </si>
  <si>
    <t>Status_2010</t>
  </si>
  <si>
    <t>Status_2011</t>
  </si>
  <si>
    <t>Status_2012</t>
  </si>
  <si>
    <t>Status_2013</t>
  </si>
  <si>
    <t>Status_2014</t>
  </si>
  <si>
    <t>Status_2015</t>
  </si>
  <si>
    <t>Status_2016</t>
  </si>
  <si>
    <t>Status_2017</t>
  </si>
  <si>
    <t>Status_2018</t>
  </si>
  <si>
    <t>Status_2019</t>
  </si>
  <si>
    <t>Status_2020</t>
  </si>
  <si>
    <t>Status_2021</t>
  </si>
  <si>
    <t>Status_2022</t>
  </si>
  <si>
    <t>Status_2023</t>
  </si>
  <si>
    <t>Status_2024</t>
  </si>
  <si>
    <t>freq,unit,geo\TIME_PERIOD</t>
  </si>
  <si>
    <t>A,PTIR_I15,AT</t>
  </si>
  <si>
    <t>86.02 e</t>
  </si>
  <si>
    <t>85.83 e</t>
  </si>
  <si>
    <t>A,PTIR_I15,BE</t>
  </si>
  <si>
    <t>71.54 e</t>
  </si>
  <si>
    <t>71.85 e</t>
  </si>
  <si>
    <t>A,PTIR_I15,BG</t>
  </si>
  <si>
    <t>131.99 e</t>
  </si>
  <si>
    <t>118.71 e</t>
  </si>
  <si>
    <t>A,PTIR_I15,CY</t>
  </si>
  <si>
    <t>96.87 e</t>
  </si>
  <si>
    <t>93.09 e</t>
  </si>
  <si>
    <t>A,PTIR_I15,CZ</t>
  </si>
  <si>
    <t>90.68 e</t>
  </si>
  <si>
    <t>92.34 e</t>
  </si>
  <si>
    <t>A,PTIR_I15,DE</t>
  </si>
  <si>
    <t>120.09 e</t>
  </si>
  <si>
    <t>115.40 e</t>
  </si>
  <si>
    <t>A,PTIR_I15,DK</t>
  </si>
  <si>
    <t>89.34 e</t>
  </si>
  <si>
    <t>89.57 e</t>
  </si>
  <si>
    <t>A,PTIR_I15,EA20</t>
  </si>
  <si>
    <t>A,PTIR_I15,EE</t>
  </si>
  <si>
    <t>A,PTIR_I15,EL</t>
  </si>
  <si>
    <t>104.43 e</t>
  </si>
  <si>
    <t>112.83 e</t>
  </si>
  <si>
    <t>A,PTIR_I15,ES</t>
  </si>
  <si>
    <t>87.96 e</t>
  </si>
  <si>
    <t>90.27 e</t>
  </si>
  <si>
    <t>A,PTIR_I15,EU27_2020</t>
  </si>
  <si>
    <t>A,PTIR_I15,FI</t>
  </si>
  <si>
    <t>99.07 e</t>
  </si>
  <si>
    <t>93.65 e</t>
  </si>
  <si>
    <t>A,PTIR_I15,FR</t>
  </si>
  <si>
    <t>A,PTIR_I15,HR</t>
  </si>
  <si>
    <t>114.38 e</t>
  </si>
  <si>
    <t>104.12 e</t>
  </si>
  <si>
    <t>A,PTIR_I15,HU</t>
  </si>
  <si>
    <t>122.21 e</t>
  </si>
  <si>
    <t>126.63 e</t>
  </si>
  <si>
    <t>A,PTIR_I15,IE</t>
  </si>
  <si>
    <t>125.21 e</t>
  </si>
  <si>
    <t>A,PTIR_I15,IT</t>
  </si>
  <si>
    <t>90.08 e</t>
  </si>
  <si>
    <t>90.78 e</t>
  </si>
  <si>
    <t>A,PTIR_I15,LT</t>
  </si>
  <si>
    <t>125.78 e</t>
  </si>
  <si>
    <t>134.95 e</t>
  </si>
  <si>
    <t>A,PTIR_I15,LU</t>
  </si>
  <si>
    <t>56.80 e</t>
  </si>
  <si>
    <t>61.32 e</t>
  </si>
  <si>
    <t>A,PTIR_I15,LV</t>
  </si>
  <si>
    <t>117.20 e</t>
  </si>
  <si>
    <t>108.59 e</t>
  </si>
  <si>
    <t>A,PTIR_I15,MT</t>
  </si>
  <si>
    <t>58.31 e</t>
  </si>
  <si>
    <t>63.12 e</t>
  </si>
  <si>
    <t>A,PTIR_I15,NL</t>
  </si>
  <si>
    <t>120.92 e</t>
  </si>
  <si>
    <t>121.80 e</t>
  </si>
  <si>
    <t>A,PTIR_I15,PL</t>
  </si>
  <si>
    <t>A,PTIR_I15,PT</t>
  </si>
  <si>
    <t>121.00 e</t>
  </si>
  <si>
    <t>121.59 e</t>
  </si>
  <si>
    <t>A,PTIR_I15,RO</t>
  </si>
  <si>
    <t>A,PTIR_I15,SE</t>
  </si>
  <si>
    <t>62.48 e</t>
  </si>
  <si>
    <t>62.97 e</t>
  </si>
  <si>
    <t>A,PTIR_I15,SI</t>
  </si>
  <si>
    <t>104.31 e</t>
  </si>
  <si>
    <t>99.26 e</t>
  </si>
  <si>
    <t>A,PTIR_I15,SK</t>
  </si>
  <si>
    <t>A,PTIR_LT_AVG,AT</t>
  </si>
  <si>
    <t>87.94 e</t>
  </si>
  <si>
    <t>87.76 e</t>
  </si>
  <si>
    <t>A,PTIR_LT_AVG,BE</t>
  </si>
  <si>
    <t>75.59 e</t>
  </si>
  <si>
    <t>75.92 e</t>
  </si>
  <si>
    <t>A,PTIR_LT_AVG,BG</t>
  </si>
  <si>
    <t>112.22 e</t>
  </si>
  <si>
    <t>100.93 e</t>
  </si>
  <si>
    <t>A,PTIR_LT_AVG,CY</t>
  </si>
  <si>
    <t>103.80 e</t>
  </si>
  <si>
    <t>99.75 e</t>
  </si>
  <si>
    <t>A,PTIR_LT_AVG,CZ</t>
  </si>
  <si>
    <t>85.62 e</t>
  </si>
  <si>
    <t>87.19 e</t>
  </si>
  <si>
    <t>A,PTIR_LT_AVG,DE</t>
  </si>
  <si>
    <t>108.07 e</t>
  </si>
  <si>
    <t>A,PTIR_LT_AVG,DK</t>
  </si>
  <si>
    <t>86.78 e</t>
  </si>
  <si>
    <t>87.00 e</t>
  </si>
  <si>
    <t>A,PTIR_LT_AVG,EA20</t>
  </si>
  <si>
    <t>A,PTIR_LT_AVG,EE</t>
  </si>
  <si>
    <t>A,PTIR_LT_AVG,EL</t>
  </si>
  <si>
    <t>94.96 e</t>
  </si>
  <si>
    <t>102.60 e</t>
  </si>
  <si>
    <t>A,PTIR_LT_AVG,ES</t>
  </si>
  <si>
    <t>76.23 e</t>
  </si>
  <si>
    <t>78.23 e</t>
  </si>
  <si>
    <t>A,PTIR_LT_AVG,EU27_2020</t>
  </si>
  <si>
    <t>A,PTIR_LT_AVG,FI</t>
  </si>
  <si>
    <t>100.72 e</t>
  </si>
  <si>
    <t>95.21 e</t>
  </si>
  <si>
    <t>A,PTIR_LT_AVG,FR</t>
  </si>
  <si>
    <t>A,PTIR_LT_AVG,HR</t>
  </si>
  <si>
    <t>107.40 e</t>
  </si>
  <si>
    <t>97.76 e</t>
  </si>
  <si>
    <t>A,PTIR_LT_AVG,HU</t>
  </si>
  <si>
    <t>104.00 e</t>
  </si>
  <si>
    <t>107.77 e</t>
  </si>
  <si>
    <t>A,PTIR_LT_AVG,IE</t>
  </si>
  <si>
    <t>105.96 e</t>
  </si>
  <si>
    <t>107.35 e</t>
  </si>
  <si>
    <t>A,PTIR_LT_AVG,IT</t>
  </si>
  <si>
    <t>88.31 e</t>
  </si>
  <si>
    <t>89.00 e</t>
  </si>
  <si>
    <t>A,PTIR_LT_AVG,LT</t>
  </si>
  <si>
    <t>107.80 e</t>
  </si>
  <si>
    <t>115.66 e</t>
  </si>
  <si>
    <t>A,PTIR_LT_AVG,LU</t>
  </si>
  <si>
    <t>58.08 e</t>
  </si>
  <si>
    <t>62.70 e</t>
  </si>
  <si>
    <t>A,PTIR_LT_AVG,LV</t>
  </si>
  <si>
    <t>96.84 e</t>
  </si>
  <si>
    <t>89.73 e</t>
  </si>
  <si>
    <t>A,PTIR_LT_AVG,MT</t>
  </si>
  <si>
    <t>60.00 e</t>
  </si>
  <si>
    <t>64.96 e</t>
  </si>
  <si>
    <t>A,PTIR_LT_AVG,NL</t>
  </si>
  <si>
    <t>101.37 e</t>
  </si>
  <si>
    <t>102.11 e</t>
  </si>
  <si>
    <t>A,PTIR_LT_AVG,PL</t>
  </si>
  <si>
    <t>A,PTIR_LT_AVG,PT</t>
  </si>
  <si>
    <t>104.44 e</t>
  </si>
  <si>
    <t>104.95 e</t>
  </si>
  <si>
    <t>A,PTIR_LT_AVG,RO</t>
  </si>
  <si>
    <t>A,PTIR_LT_AVG,SE</t>
  </si>
  <si>
    <t>71.08 e</t>
  </si>
  <si>
    <t>71.64 e</t>
  </si>
  <si>
    <t>A,PTIR_LT_AVG,SI</t>
  </si>
  <si>
    <t>95.46 e</t>
  </si>
  <si>
    <t>90.83 e</t>
  </si>
  <si>
    <t>A,PTIR_LT_AVG,SK</t>
  </si>
  <si>
    <t>A,RCH_A_AVG,AT</t>
  </si>
  <si>
    <t>-0.2 e</t>
  </si>
  <si>
    <t>A,RCH_A_AVG,BE</t>
  </si>
  <si>
    <t>0.4 e</t>
  </si>
  <si>
    <t>A,RCH_A_AVG,BG</t>
  </si>
  <si>
    <t>-10.1 e</t>
  </si>
  <si>
    <t>A,RCH_A_AVG,CY</t>
  </si>
  <si>
    <t>A,RCH_A_AVG,CZ</t>
  </si>
  <si>
    <t>A,RCH_A_AVG,DE</t>
  </si>
  <si>
    <t>A,RCH_A_AVG,DK</t>
  </si>
  <si>
    <t>A,RCH_A_AVG,EA20</t>
  </si>
  <si>
    <t>A,RCH_A_AVG,EE</t>
  </si>
  <si>
    <t>A,RCH_A_AVG,EL</t>
  </si>
  <si>
    <t>8.0 e</t>
  </si>
  <si>
    <t>A,RCH_A_AVG,ES</t>
  </si>
  <si>
    <t>A,RCH_A_AVG,EU27_2020</t>
  </si>
  <si>
    <t>A,RCH_A_AVG,FI</t>
  </si>
  <si>
    <t>A,RCH_A_AVG,FR</t>
  </si>
  <si>
    <t>A,RCH_A_AVG,HR</t>
  </si>
  <si>
    <t>-9.0 e</t>
  </si>
  <si>
    <t>A,RCH_A_AVG,HU</t>
  </si>
  <si>
    <t>3.6 e</t>
  </si>
  <si>
    <t>A,RCH_A_AVG,IE</t>
  </si>
  <si>
    <t>1.3 e</t>
  </si>
  <si>
    <t>A,RCH_A_AVG,IT</t>
  </si>
  <si>
    <t>A,RCH_A_AVG,LT</t>
  </si>
  <si>
    <t>7.3 e</t>
  </si>
  <si>
    <t>A,RCH_A_AVG,LU</t>
  </si>
  <si>
    <t>A,RCH_A_AVG,LV</t>
  </si>
  <si>
    <t>-7.3 e</t>
  </si>
  <si>
    <t>A,RCH_A_AVG,MT</t>
  </si>
  <si>
    <t>A,RCH_A_AVG,NL</t>
  </si>
  <si>
    <t>0.7 e</t>
  </si>
  <si>
    <t>A,RCH_A_AVG,PL</t>
  </si>
  <si>
    <t>A,RCH_A_AVG,PT</t>
  </si>
  <si>
    <t>A,RCH_A_AVG,RO</t>
  </si>
  <si>
    <t>A,RCH_A_AVG,SE</t>
  </si>
  <si>
    <t>A,RCH_A_AVG,SI</t>
  </si>
  <si>
    <t>A,RCH_A_AVG,SK</t>
  </si>
  <si>
    <t>value_2004</t>
  </si>
  <si>
    <t>Value_2005</t>
  </si>
  <si>
    <t>Value_2006</t>
  </si>
  <si>
    <t>Value_2007</t>
  </si>
  <si>
    <t>Value_2008</t>
  </si>
  <si>
    <t>Value_2009</t>
  </si>
  <si>
    <t>Value_2010</t>
  </si>
  <si>
    <t>Value_2011</t>
  </si>
  <si>
    <t>Value_2012</t>
  </si>
  <si>
    <t>Value_2013</t>
  </si>
  <si>
    <t>Value_2014</t>
  </si>
  <si>
    <t>Value_2015</t>
  </si>
  <si>
    <t>Value_2016</t>
  </si>
  <si>
    <t>Value_2017</t>
  </si>
  <si>
    <t>Value_2018</t>
  </si>
  <si>
    <t>Value_2019</t>
  </si>
  <si>
    <t>Value_2020</t>
  </si>
  <si>
    <t>Value_2021</t>
  </si>
  <si>
    <t>Value_2022</t>
  </si>
  <si>
    <t>Value_2023</t>
  </si>
  <si>
    <t>Value_2024</t>
  </si>
  <si>
    <t>2003_Value</t>
  </si>
  <si>
    <t>Value_2002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</si>
</sst>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88"/>
  <sheetViews>
    <sheetView topLeftCell="BM1" workbookViewId="0">
      <selection activeCell="BS1" sqref="BS1:BS1048576"/>
    </sheetView>
  </sheetViews>
  <sheetFormatPr defaultRowHeight="14.4"/>
  <cols>
    <col min="1" max="1" width="40.68359375" customWidth="1"/>
    <col min="2" max="2" width="22.89453125" customWidth="1"/>
    <col min="3" max="5" width="22.3671875" customWidth="1"/>
    <col min="6" max="6" width="17.89453125" hidden="1" customWidth="1"/>
    <col min="7" max="8" width="17.89453125" customWidth="1"/>
    <col min="9" max="9" width="19.578125" hidden="1" customWidth="1"/>
    <col min="10" max="11" width="19.578125" customWidth="1"/>
    <col min="12" max="12" width="16.3125" hidden="1" customWidth="1"/>
    <col min="13" max="14" width="16.3125" customWidth="1"/>
    <col min="15" max="15" width="18.7890625" hidden="1" customWidth="1"/>
    <col min="16" max="17" width="18.7890625" customWidth="1"/>
    <col min="18" max="18" width="21.05078125" hidden="1" customWidth="1"/>
    <col min="19" max="20" width="21.05078125" customWidth="1"/>
    <col min="21" max="21" width="15.83984375" hidden="1" customWidth="1"/>
    <col min="22" max="23" width="15.83984375" customWidth="1"/>
    <col min="24" max="24" width="13.41796875" hidden="1" customWidth="1"/>
    <col min="25" max="26" width="13.41796875" customWidth="1"/>
    <col min="27" max="27" width="15.3125" hidden="1" customWidth="1"/>
    <col min="28" max="29" width="15.3125" customWidth="1"/>
    <col min="30" max="30" width="16.5234375" hidden="1" customWidth="1"/>
    <col min="31" max="32" width="16.5234375" customWidth="1"/>
    <col min="33" max="33" width="13.9453125" hidden="1" customWidth="1"/>
    <col min="34" max="35" width="13.9453125" customWidth="1"/>
    <col min="36" max="36" width="19.47265625" hidden="1" customWidth="1"/>
    <col min="37" max="38" width="19.47265625" customWidth="1"/>
    <col min="39" max="39" width="15.3125" hidden="1" customWidth="1"/>
    <col min="40" max="41" width="15.3125" customWidth="1"/>
    <col min="42" max="42" width="13.89453125" hidden="1" customWidth="1"/>
    <col min="43" max="44" width="13.89453125" customWidth="1"/>
    <col min="45" max="45" width="14.578125" hidden="1" customWidth="1"/>
    <col min="46" max="47" width="14.578125" customWidth="1"/>
    <col min="48" max="48" width="16.7890625" hidden="1" customWidth="1"/>
    <col min="49" max="50" width="16.7890625" customWidth="1"/>
    <col min="51" max="51" width="13.15625" hidden="1" customWidth="1"/>
    <col min="52" max="53" width="13.15625" customWidth="1"/>
    <col min="54" max="54" width="15.15625" hidden="1" customWidth="1"/>
    <col min="55" max="56" width="15.15625" customWidth="1"/>
    <col min="57" max="57" width="15.20703125" hidden="1" customWidth="1"/>
    <col min="58" max="59" width="15.20703125" customWidth="1"/>
    <col min="60" max="60" width="14.20703125" hidden="1" customWidth="1"/>
    <col min="61" max="62" width="14.20703125" customWidth="1"/>
    <col min="63" max="63" width="14.9453125" hidden="1" customWidth="1"/>
    <col min="64" max="65" width="14.9453125" customWidth="1"/>
    <col min="66" max="66" width="17.26171875" hidden="1" customWidth="1"/>
    <col min="67" max="68" width="17.26171875" customWidth="1"/>
    <col min="69" max="69" width="0" hidden="1" customWidth="1"/>
    <col min="70" max="71" width="15.3671875" customWidth="1"/>
    <col min="72" max="72" width="14.05078125" hidden="1" customWidth="1"/>
  </cols>
  <sheetData>
    <row r="1" spans="1:72">
      <c r="A1" s="1" t="s">
        <v>437</v>
      </c>
      <c r="B1" s="1" t="s">
        <v>438</v>
      </c>
      <c r="C1" s="1" t="s">
        <v>439</v>
      </c>
      <c r="D1" s="1" t="s">
        <v>473</v>
      </c>
      <c r="E1" s="1" t="s">
        <v>702</v>
      </c>
      <c r="F1" s="1">
        <v>2002</v>
      </c>
      <c r="G1" s="1" t="s">
        <v>474</v>
      </c>
      <c r="H1" s="1" t="s">
        <v>701</v>
      </c>
      <c r="I1" s="1">
        <v>2003</v>
      </c>
      <c r="J1" s="1" t="s">
        <v>475</v>
      </c>
      <c r="K1" s="1" t="s">
        <v>680</v>
      </c>
      <c r="L1" s="1">
        <v>2004</v>
      </c>
      <c r="M1" s="1" t="s">
        <v>476</v>
      </c>
      <c r="N1" s="1" t="s">
        <v>681</v>
      </c>
      <c r="O1" s="1">
        <v>2005</v>
      </c>
      <c r="P1" s="1" t="s">
        <v>477</v>
      </c>
      <c r="Q1" s="1" t="s">
        <v>682</v>
      </c>
      <c r="R1" s="1">
        <v>2006</v>
      </c>
      <c r="S1" s="1" t="s">
        <v>478</v>
      </c>
      <c r="T1" s="1" t="s">
        <v>683</v>
      </c>
      <c r="U1" s="1">
        <v>2007</v>
      </c>
      <c r="V1" s="1" t="s">
        <v>479</v>
      </c>
      <c r="W1" s="1" t="s">
        <v>684</v>
      </c>
      <c r="X1" s="1">
        <v>2008</v>
      </c>
      <c r="Y1" s="1" t="s">
        <v>480</v>
      </c>
      <c r="Z1" s="1" t="s">
        <v>685</v>
      </c>
      <c r="AA1" s="1">
        <v>2009</v>
      </c>
      <c r="AB1" s="1" t="s">
        <v>481</v>
      </c>
      <c r="AC1" s="1" t="s">
        <v>686</v>
      </c>
      <c r="AD1" s="1">
        <v>2010</v>
      </c>
      <c r="AE1" s="1" t="s">
        <v>482</v>
      </c>
      <c r="AF1" s="1" t="s">
        <v>687</v>
      </c>
      <c r="AG1" s="1">
        <v>2011</v>
      </c>
      <c r="AH1" s="1" t="s">
        <v>483</v>
      </c>
      <c r="AI1" s="1" t="s">
        <v>688</v>
      </c>
      <c r="AJ1" s="1">
        <v>2012</v>
      </c>
      <c r="AK1" s="1" t="s">
        <v>484</v>
      </c>
      <c r="AL1" s="1" t="s">
        <v>689</v>
      </c>
      <c r="AM1" s="1">
        <v>2013</v>
      </c>
      <c r="AN1" s="1" t="s">
        <v>485</v>
      </c>
      <c r="AO1" s="1" t="s">
        <v>690</v>
      </c>
      <c r="AP1" s="1">
        <v>2014</v>
      </c>
      <c r="AQ1" s="1" t="s">
        <v>486</v>
      </c>
      <c r="AR1" s="1" t="s">
        <v>691</v>
      </c>
      <c r="AS1" s="1">
        <v>2015</v>
      </c>
      <c r="AT1" s="1" t="s">
        <v>487</v>
      </c>
      <c r="AU1" s="1" t="s">
        <v>692</v>
      </c>
      <c r="AV1" s="1">
        <v>2016</v>
      </c>
      <c r="AW1" s="1" t="s">
        <v>488</v>
      </c>
      <c r="AX1" s="1" t="s">
        <v>693</v>
      </c>
      <c r="AY1" s="1">
        <v>2017</v>
      </c>
      <c r="AZ1" s="1" t="s">
        <v>489</v>
      </c>
      <c r="BA1" s="1" t="s">
        <v>694</v>
      </c>
      <c r="BB1" s="1">
        <v>2018</v>
      </c>
      <c r="BC1" s="1" t="s">
        <v>490</v>
      </c>
      <c r="BD1" s="1" t="s">
        <v>695</v>
      </c>
      <c r="BE1" s="1">
        <v>2019</v>
      </c>
      <c r="BF1" t="s">
        <v>491</v>
      </c>
      <c r="BG1" s="1" t="s">
        <v>696</v>
      </c>
      <c r="BH1" s="1">
        <v>2020</v>
      </c>
      <c r="BI1" s="1" t="s">
        <v>492</v>
      </c>
      <c r="BJ1" s="1" t="s">
        <v>697</v>
      </c>
      <c r="BK1" s="1">
        <v>2021</v>
      </c>
      <c r="BL1" t="s">
        <v>493</v>
      </c>
      <c r="BM1" s="1" t="s">
        <v>698</v>
      </c>
      <c r="BN1" s="1">
        <v>2022</v>
      </c>
      <c r="BO1" s="1" t="s">
        <v>494</v>
      </c>
      <c r="BP1" s="1" t="s">
        <v>699</v>
      </c>
      <c r="BQ1" s="1">
        <v>2023</v>
      </c>
      <c r="BR1" s="1" t="s">
        <v>495</v>
      </c>
      <c r="BS1" s="1" t="s">
        <v>700</v>
      </c>
      <c r="BT1" s="1">
        <v>2024</v>
      </c>
    </row>
    <row r="2" spans="1:72">
      <c r="A2" s="1" t="s">
        <v>440</v>
      </c>
      <c r="B2" s="1" t="s">
        <v>441</v>
      </c>
      <c r="C2" s="1" t="s">
        <v>442</v>
      </c>
      <c r="D2" s="1" t="str">
        <f t="shared" ref="D2:D33" si="0">IFERROR(TRIM(MID(F2,FIND(" ",F2&amp;" ")+1,5)),"")</f>
        <v>e</v>
      </c>
      <c r="E2" s="1">
        <f t="shared" ref="E2:E33" si="1">IFERROR(VALUE(LEFT(F2,SEARCH(" ",F2&amp;" ")-1)),F2)</f>
        <v>86.02</v>
      </c>
      <c r="F2" s="1" t="s">
        <v>498</v>
      </c>
      <c r="G2" s="1" t="str">
        <f>IFERROR(TRIM(MID(I2,FIND(" ",I2&amp;" ")+1,5)),"")</f>
        <v>e</v>
      </c>
      <c r="H2" s="1">
        <f>IFERROR(VALUE(LEFT(I2,SEARCH(" ",I2&amp;" ")-1)),I2)</f>
        <v>82.51</v>
      </c>
      <c r="I2" s="1" t="s">
        <v>1</v>
      </c>
      <c r="J2" s="1" t="str">
        <f>IFERROR(TRIM(MID(L2,FIND(" ",L2&amp;" ")+1,5)),"")</f>
        <v>e</v>
      </c>
      <c r="K2" s="1">
        <f>IFERROR(VALUE(LEFT(L2,SEARCH(" ",L2&amp;" ")-1)),L2)</f>
        <v>78.989999999999995</v>
      </c>
      <c r="L2" s="1" t="s">
        <v>2</v>
      </c>
      <c r="M2" s="1" t="str">
        <f>IFERROR(TRIM(MID(O2,FIND(" ",O2&amp;" ")+1,5)),"")</f>
        <v>e</v>
      </c>
      <c r="N2" s="1">
        <f>IFERROR(VALUE(LEFT(O2,SEARCH(" ",O2&amp;" ")-1)),O2)</f>
        <v>85.87</v>
      </c>
      <c r="O2" s="1" t="s">
        <v>3</v>
      </c>
      <c r="P2" s="1" t="str">
        <f>IFERROR(TRIM(MID(R2,FIND(" ",R2&amp;" ")+1,5)),"")</f>
        <v>e</v>
      </c>
      <c r="Q2" s="1">
        <f>IFERROR(VALUE(LEFT(R2,SEARCH(" ",R2&amp;" ")-1)),R2)</f>
        <v>85.37</v>
      </c>
      <c r="R2" s="1" t="s">
        <v>4</v>
      </c>
      <c r="S2" s="1" t="str">
        <f>IFERROR(TRIM(MID(U2,FIND(" ",U2&amp;" ")+1,5)),"")</f>
        <v>e</v>
      </c>
      <c r="T2" s="1">
        <f>IFERROR(VALUE(LEFT(U2,SEARCH(" ",U2&amp;" ")-1)),U2)</f>
        <v>84.89</v>
      </c>
      <c r="U2" s="1" t="s">
        <v>5</v>
      </c>
      <c r="V2" s="1" t="str">
        <f>IFERROR(TRIM(MID(X2,FIND(" ",X2&amp;" ")+1,5)),"")</f>
        <v>e</v>
      </c>
      <c r="W2" s="1">
        <f>IFERROR(VALUE(LEFT(X2,SEARCH(" ",X2&amp;" ")-1)),X2)</f>
        <v>83.25</v>
      </c>
      <c r="X2" s="1" t="s">
        <v>6</v>
      </c>
      <c r="Y2" s="1" t="str">
        <f>IFERROR(TRIM(MID(AA2,FIND(" ",AA2&amp;" ")+1,5)),"")</f>
        <v>e</v>
      </c>
      <c r="Z2" s="1">
        <f>IFERROR(VALUE(LEFT(AA2,SEARCH(" ",AA2&amp;" ")-1)),AA2)</f>
        <v>83.19</v>
      </c>
      <c r="AA2" s="1" t="s">
        <v>7</v>
      </c>
      <c r="AB2" s="1" t="str">
        <f>IFERROR(TRIM(MID(AD2,FIND(" ",AD2&amp;" ")+1,5)),"")</f>
        <v/>
      </c>
      <c r="AC2" s="1">
        <f>IFERROR(VALUE(LEFT(AD2,SEARCH(" ",AD2&amp;" ")-1)),AD2)</f>
        <v>83.76</v>
      </c>
      <c r="AD2" s="1">
        <v>83.76</v>
      </c>
      <c r="AE2" s="1" t="str">
        <f>IFERROR(TRIM(MID(AG2,FIND(" ",AG2&amp;" ")+1,5)),"")</f>
        <v/>
      </c>
      <c r="AF2" s="1">
        <f>IFERROR(VALUE(LEFT(AG2,SEARCH(" ",AG2&amp;" ")-1)),AG2)</f>
        <v>87.11</v>
      </c>
      <c r="AG2" s="1">
        <v>87.11</v>
      </c>
      <c r="AH2" s="1" t="str">
        <f>IFERROR(TRIM(MID(AJ2,FIND(" ",AJ2&amp;" ")+1,5)),"")</f>
        <v/>
      </c>
      <c r="AI2" s="1">
        <f>IFERROR(VALUE(LEFT(AJ2,SEARCH(" ",AJ2&amp;" ")-1)),AJ2)</f>
        <v>89.25</v>
      </c>
      <c r="AJ2" s="1">
        <v>89.25</v>
      </c>
      <c r="AK2" s="1"/>
      <c r="AL2" s="1">
        <f>IFERROR(VALUE(LEFT(AM2,SEARCH(" ",AM2&amp;" ")-1)),AM2)</f>
        <v>94.21</v>
      </c>
      <c r="AM2" s="1">
        <v>94.21</v>
      </c>
      <c r="AN2" s="1" t="str">
        <f>IFERROR(TRIM(MID(AP2,FIND(" ",AP2&amp;" ")+1,5)),"")</f>
        <v/>
      </c>
      <c r="AO2" s="1">
        <f>IFERROR(VALUE(LEFT(AP2,SEARCH(" ",AP2&amp;" ")-1)),AP2)</f>
        <v>96.04</v>
      </c>
      <c r="AP2" s="1">
        <v>96.04</v>
      </c>
      <c r="AQ2" s="1" t="str">
        <f>IFERROR(TRIM(MID(AS2,FIND(" ",AS2&amp;" ")+1,5)),"")</f>
        <v/>
      </c>
      <c r="AR2" s="1">
        <f>IFERROR(VALUE(LEFT(AS2,SEARCH(" ",AS2&amp;" ")-1)),AS2)</f>
        <v>100</v>
      </c>
      <c r="AS2" s="1">
        <v>100</v>
      </c>
      <c r="AT2" s="1" t="str">
        <f>IFERROR(TRIM(MID(AV2,FIND(" ",AV2&amp;" ")+1,5)),"")</f>
        <v/>
      </c>
      <c r="AU2" s="1">
        <f>IFERROR(VALUE(LEFT(AV2,SEARCH(" ",AV2&amp;" ")-1)),AV2)</f>
        <v>103.89</v>
      </c>
      <c r="AV2" s="1">
        <v>103.89</v>
      </c>
      <c r="AW2" s="1" t="str">
        <f>IFERROR(TRIM(MID(AY2,FIND(" ",AY2&amp;" ")+1,5)),"")</f>
        <v/>
      </c>
      <c r="AX2" s="1">
        <f>IFERROR(VALUE(LEFT(AY2,SEARCH(" ",AY2&amp;" ")-1)),AY2)</f>
        <v>106.92</v>
      </c>
      <c r="AY2" s="1">
        <v>106.92</v>
      </c>
      <c r="AZ2" s="1" t="str">
        <f>IFERROR(TRIM(MID(BB2,FIND(" ",BB2&amp;" ")+1,5)),"")</f>
        <v/>
      </c>
      <c r="BA2" s="1">
        <f>IFERROR(VALUE(LEFT(BB2,SEARCH(" ",BB2&amp;" ")-1)),BB2)</f>
        <v>109.83</v>
      </c>
      <c r="BB2" s="1">
        <v>109.83</v>
      </c>
      <c r="BC2" s="1" t="str">
        <f>IFERROR(TRIM(MID(BE2,FIND(" ",BE2&amp;" ")+1,5)),"")</f>
        <v/>
      </c>
      <c r="BD2" s="1">
        <f>IFERROR(VALUE(LEFT(BE2,SEARCH(" ",BE2&amp;" ")-1)),BE2)</f>
        <v>114.07</v>
      </c>
      <c r="BE2" s="1">
        <v>114.07</v>
      </c>
      <c r="BF2" s="1" t="str">
        <f>IFERROR(TRIM(MID(BH2,FIND(" ",BH2&amp;" ")+1,5)),"")</f>
        <v/>
      </c>
      <c r="BG2" s="1">
        <f>IFERROR(VALUE(LEFT(BH2,SEARCH(" ",BH2&amp;" ")-1)),BH2)</f>
        <v>121.91</v>
      </c>
      <c r="BH2" s="1">
        <v>121.91</v>
      </c>
      <c r="BI2" s="1" t="str">
        <f>IFERROR(TRIM(MID(BK2,FIND(" ",BK2&amp;" ")+1,5)),"")</f>
        <v/>
      </c>
      <c r="BJ2" s="1">
        <f>IFERROR(VALUE(LEFT(BK2,SEARCH(" ",BK2&amp;" ")-1)),BK2)</f>
        <v>128.75</v>
      </c>
      <c r="BK2" s="1">
        <v>128.75</v>
      </c>
      <c r="BL2" s="1" t="str">
        <f>IFERROR(TRIM(MID(BN2,FIND(" ",BN2&amp;" ")+1,5)),"")</f>
        <v/>
      </c>
      <c r="BM2" s="1">
        <f>IFERROR(VALUE(LEFT(BN2,SEARCH(" ",BN2&amp;" ")-1)),BN2)</f>
        <v>133.76</v>
      </c>
      <c r="BN2" s="1">
        <v>133.76</v>
      </c>
      <c r="BO2" s="1" t="str">
        <f>IFERROR(TRIM(MID(BQ2,FIND(" ",BQ2&amp;" ")+1,5)),"")</f>
        <v/>
      </c>
      <c r="BP2" s="1">
        <f>IFERROR(VALUE(LEFT(BQ2,SEARCH(" ",BQ2&amp;" ")-1)),BQ2)</f>
        <v>122.07</v>
      </c>
      <c r="BQ2" s="1">
        <v>122.07</v>
      </c>
      <c r="BR2" t="str">
        <f>IFERROR(TRIM(MID(BT2,FIND(" ",BT2&amp;" ")+1,5)),"")</f>
        <v>dp</v>
      </c>
      <c r="BS2">
        <f>IFERROR(VALUE(LEFT(BT2,SEARCH(" ",BT2&amp;" ")-1)),BT2)</f>
        <v>112.65</v>
      </c>
      <c r="BT2" s="1" t="s">
        <v>8</v>
      </c>
    </row>
    <row r="3" spans="1:72">
      <c r="A3" s="1" t="s">
        <v>440</v>
      </c>
      <c r="B3" s="1" t="s">
        <v>441</v>
      </c>
      <c r="C3" s="1" t="s">
        <v>443</v>
      </c>
      <c r="D3" s="1" t="str">
        <f t="shared" si="0"/>
        <v>e</v>
      </c>
      <c r="E3" s="1">
        <f t="shared" si="1"/>
        <v>71.540000000000006</v>
      </c>
      <c r="F3" s="1" t="s">
        <v>501</v>
      </c>
      <c r="G3" s="1" t="str">
        <f t="shared" ref="G3:G66" si="2">IFERROR(TRIM(MID(I3,FIND(" ",I3&amp;" ")+1,5)),"")</f>
        <v>e</v>
      </c>
      <c r="H3" s="1">
        <f t="shared" ref="H3:H66" si="3">IFERROR(VALUE(LEFT(I3,SEARCH(" ",I3&amp;" ")-1)),I3)</f>
        <v>78.819999999999993</v>
      </c>
      <c r="I3" s="1" t="s">
        <v>10</v>
      </c>
      <c r="J3" s="1" t="str">
        <f t="shared" ref="J3:J66" si="4">IFERROR(TRIM(MID(L3,FIND(" ",L3&amp;" ")+1,5)),"")</f>
        <v>e</v>
      </c>
      <c r="K3" s="1">
        <f t="shared" ref="K3:K66" si="5">IFERROR(VALUE(LEFT(L3,SEARCH(" ",L3&amp;" ")-1)),L3)</f>
        <v>83.63</v>
      </c>
      <c r="L3" s="1" t="s">
        <v>11</v>
      </c>
      <c r="M3" s="1" t="str">
        <f t="shared" ref="M3:M66" si="6">IFERROR(TRIM(MID(O3,FIND(" ",O3&amp;" ")+1,5)),"")</f>
        <v/>
      </c>
      <c r="N3" s="1">
        <f t="shared" ref="N3:N66" si="7">IFERROR(VALUE(LEFT(O3,SEARCH(" ",O3&amp;" ")-1)),O3)</f>
        <v>91.59</v>
      </c>
      <c r="O3" s="1">
        <v>91.59</v>
      </c>
      <c r="P3" s="1" t="str">
        <f t="shared" ref="P3:P66" si="8">IFERROR(TRIM(MID(R3,FIND(" ",R3&amp;" ")+1,5)),"")</f>
        <v/>
      </c>
      <c r="Q3" s="1">
        <f t="shared" ref="Q3:Q66" si="9">IFERROR(VALUE(LEFT(R3,SEARCH(" ",R3&amp;" ")-1)),R3)</f>
        <v>96.17</v>
      </c>
      <c r="R3" s="1">
        <v>96.17</v>
      </c>
      <c r="S3" s="1" t="str">
        <f t="shared" ref="S3:S66" si="10">IFERROR(TRIM(MID(U3,FIND(" ",U3&amp;" ")+1,5)),"")</f>
        <v/>
      </c>
      <c r="T3" s="1">
        <f t="shared" ref="T3:T66" si="11">IFERROR(VALUE(LEFT(U3,SEARCH(" ",U3&amp;" ")-1)),U3)</f>
        <v>99.29</v>
      </c>
      <c r="U3" s="1">
        <v>99.29</v>
      </c>
      <c r="V3" s="1" t="str">
        <f t="shared" ref="V3:V66" si="12">IFERROR(TRIM(MID(X3,FIND(" ",X3&amp;" ")+1,5)),"")</f>
        <v/>
      </c>
      <c r="W3" s="1">
        <f t="shared" ref="W3:W66" si="13">IFERROR(VALUE(LEFT(X3,SEARCH(" ",X3&amp;" ")-1)),X3)</f>
        <v>98.47</v>
      </c>
      <c r="X3" s="1">
        <v>98.47</v>
      </c>
      <c r="Y3" s="1" t="str">
        <f t="shared" ref="Y3:Y66" si="14">IFERROR(TRIM(MID(AA3,FIND(" ",AA3&amp;" ")+1,5)),"")</f>
        <v/>
      </c>
      <c r="Z3" s="1">
        <f t="shared" ref="Z3:Z66" si="15">IFERROR(VALUE(LEFT(AA3,SEARCH(" ",AA3&amp;" ")-1)),AA3)</f>
        <v>97.06</v>
      </c>
      <c r="AA3" s="1">
        <v>97.06</v>
      </c>
      <c r="AB3" s="1" t="str">
        <f t="shared" ref="AB3:AB66" si="16">IFERROR(TRIM(MID(AD3,FIND(" ",AD3&amp;" ")+1,5)),"")</f>
        <v/>
      </c>
      <c r="AC3" s="1">
        <f t="shared" ref="AC3:AC66" si="17">IFERROR(VALUE(LEFT(AD3,SEARCH(" ",AD3&amp;" ")-1)),AD3)</f>
        <v>98.45</v>
      </c>
      <c r="AD3" s="1">
        <v>98.45</v>
      </c>
      <c r="AE3" s="1" t="str">
        <f t="shared" ref="AE3:AE66" si="18">IFERROR(TRIM(MID(AG3,FIND(" ",AG3&amp;" ")+1,5)),"")</f>
        <v/>
      </c>
      <c r="AF3" s="1">
        <f t="shared" ref="AF3:AF66" si="19">IFERROR(VALUE(LEFT(AG3,SEARCH(" ",AG3&amp;" ")-1)),AG3)</f>
        <v>99.58</v>
      </c>
      <c r="AG3" s="1">
        <v>99.58</v>
      </c>
      <c r="AH3" s="1" t="str">
        <f t="shared" ref="AH3:AH66" si="20">IFERROR(TRIM(MID(AJ3,FIND(" ",AJ3&amp;" ")+1,5)),"")</f>
        <v/>
      </c>
      <c r="AI3" s="1">
        <f t="shared" ref="AI3:AI66" si="21">IFERROR(VALUE(LEFT(AJ3,SEARCH(" ",AJ3&amp;" ")-1)),AJ3)</f>
        <v>99.67</v>
      </c>
      <c r="AJ3" s="1">
        <v>99.67</v>
      </c>
      <c r="AK3" s="1" t="str">
        <f t="shared" ref="AK3:AK66" si="22">IFERROR(TRIM(MID(AM3,FIND(" ",AM3&amp;" ")+1,5)),"")</f>
        <v/>
      </c>
      <c r="AL3" s="1">
        <f t="shared" ref="AL3:AL66" si="23">IFERROR(VALUE(LEFT(AM3,SEARCH(" ",AM3&amp;" ")-1)),AM3)</f>
        <v>100.27</v>
      </c>
      <c r="AM3" s="1">
        <v>100.27</v>
      </c>
      <c r="AN3" s="1" t="str">
        <f t="shared" ref="AN3:AN66" si="24">IFERROR(TRIM(MID(AP3,FIND(" ",AP3&amp;" ")+1,5)),"")</f>
        <v/>
      </c>
      <c r="AO3" s="1">
        <f t="shared" ref="AO3:AO66" si="25">IFERROR(VALUE(LEFT(AP3,SEARCH(" ",AP3&amp;" ")-1)),AP3)</f>
        <v>98.9</v>
      </c>
      <c r="AP3" s="1">
        <v>98.9</v>
      </c>
      <c r="AQ3" s="1" t="str">
        <f t="shared" ref="AQ3:AQ66" si="26">IFERROR(TRIM(MID(AS3,FIND(" ",AS3&amp;" ")+1,5)),"")</f>
        <v/>
      </c>
      <c r="AR3" s="1">
        <f t="shared" ref="AR3:AR66" si="27">IFERROR(VALUE(LEFT(AS3,SEARCH(" ",AS3&amp;" ")-1)),AS3)</f>
        <v>100</v>
      </c>
      <c r="AS3" s="1">
        <v>100</v>
      </c>
      <c r="AT3" s="1" t="str">
        <f t="shared" ref="AT3:AT66" si="28">IFERROR(TRIM(MID(AV3,FIND(" ",AV3&amp;" ")+1,5)),"")</f>
        <v/>
      </c>
      <c r="AU3" s="1">
        <f t="shared" ref="AU3:AU66" si="29">IFERROR(VALUE(LEFT(AV3,SEARCH(" ",AV3&amp;" ")-1)),AV3)</f>
        <v>99.89</v>
      </c>
      <c r="AV3" s="1">
        <v>99.89</v>
      </c>
      <c r="AW3" s="1" t="str">
        <f t="shared" ref="AW3:AW66" si="30">IFERROR(TRIM(MID(AY3,FIND(" ",AY3&amp;" ")+1,5)),"")</f>
        <v/>
      </c>
      <c r="AX3" s="1">
        <f t="shared" ref="AX3:AX66" si="31">IFERROR(VALUE(LEFT(AY3,SEARCH(" ",AY3&amp;" ")-1)),AY3)</f>
        <v>100.21</v>
      </c>
      <c r="AY3" s="1">
        <v>100.21</v>
      </c>
      <c r="AZ3" s="1" t="str">
        <f t="shared" ref="AZ3:AZ66" si="32">IFERROR(TRIM(MID(BB3,FIND(" ",BB3&amp;" ")+1,5)),"")</f>
        <v/>
      </c>
      <c r="BA3" s="1">
        <f t="shared" ref="BA3:BA66" si="33">IFERROR(VALUE(LEFT(BB3,SEARCH(" ",BB3&amp;" ")-1)),BB3)</f>
        <v>100.24</v>
      </c>
      <c r="BB3" s="1">
        <v>100.24</v>
      </c>
      <c r="BC3" s="1" t="str">
        <f t="shared" ref="BC3:BC66" si="34">IFERROR(TRIM(MID(BE3,FIND(" ",BE3&amp;" ")+1,5)),"")</f>
        <v/>
      </c>
      <c r="BD3" s="1">
        <f t="shared" ref="BD3:BD66" si="35">IFERROR(VALUE(LEFT(BE3,SEARCH(" ",BE3&amp;" ")-1)),BE3)</f>
        <v>100.39</v>
      </c>
      <c r="BE3" s="1">
        <v>100.39</v>
      </c>
      <c r="BF3" s="1" t="str">
        <f t="shared" ref="BF3:BF66" si="36">IFERROR(TRIM(MID(BH3,FIND(" ",BH3&amp;" ")+1,5)),"")</f>
        <v/>
      </c>
      <c r="BG3" s="1">
        <f t="shared" ref="BG3:BG66" si="37">IFERROR(VALUE(LEFT(BH3,SEARCH(" ",BH3&amp;" ")-1)),BH3)</f>
        <v>103.29</v>
      </c>
      <c r="BH3" s="1">
        <v>103.29</v>
      </c>
      <c r="BI3" s="1" t="str">
        <f t="shared" ref="BI3:BI66" si="38">IFERROR(TRIM(MID(BK3,FIND(" ",BK3&amp;" ")+1,5)),"")</f>
        <v/>
      </c>
      <c r="BJ3" s="1">
        <f t="shared" ref="BJ3:BJ66" si="39">IFERROR(VALUE(LEFT(BK3,SEARCH(" ",BK3&amp;" ")-1)),BK3)</f>
        <v>104.37</v>
      </c>
      <c r="BK3" s="1">
        <v>104.37</v>
      </c>
      <c r="BL3" s="1" t="str">
        <f t="shared" ref="BL3:BL66" si="40">IFERROR(TRIM(MID(BN3,FIND(" ",BN3&amp;" ")+1,5)),"")</f>
        <v/>
      </c>
      <c r="BM3" s="1">
        <f t="shared" ref="BM3:BM66" si="41">IFERROR(VALUE(LEFT(BN3,SEARCH(" ",BN3&amp;" ")-1)),BN3)</f>
        <v>101.83</v>
      </c>
      <c r="BN3" s="1">
        <v>101.83</v>
      </c>
      <c r="BO3" s="1" t="str">
        <f t="shared" ref="BO3:BO66" si="42">IFERROR(TRIM(MID(BQ3,FIND(" ",BQ3&amp;" ")+1,5)),"")</f>
        <v/>
      </c>
      <c r="BP3" s="1">
        <f t="shared" ref="BP3:BP66" si="43">IFERROR(VALUE(LEFT(BQ3,SEARCH(" ",BQ3&amp;" ")-1)),BQ3)</f>
        <v>97.31</v>
      </c>
      <c r="BQ3" s="1">
        <v>97.31</v>
      </c>
      <c r="BR3" t="str">
        <f t="shared" ref="BR3:BR66" si="44">IFERROR(TRIM(MID(BT3,FIND(" ",BT3&amp;" ")+1,5)),"")</f>
        <v>dp</v>
      </c>
      <c r="BS3">
        <f t="shared" ref="BS3:BS66" si="45">IFERROR(VALUE(LEFT(BT3,SEARCH(" ",BT3&amp;" ")-1)),BT3)</f>
        <v>98.03</v>
      </c>
      <c r="BT3" s="1" t="s">
        <v>12</v>
      </c>
    </row>
    <row r="4" spans="1:72">
      <c r="A4" s="1" t="s">
        <v>440</v>
      </c>
      <c r="B4" s="1" t="s">
        <v>441</v>
      </c>
      <c r="C4" s="1" t="s">
        <v>444</v>
      </c>
      <c r="D4" s="1" t="str">
        <f t="shared" si="0"/>
        <v>e</v>
      </c>
      <c r="E4" s="1">
        <f t="shared" si="1"/>
        <v>131.99</v>
      </c>
      <c r="F4" s="1" t="s">
        <v>504</v>
      </c>
      <c r="G4" s="1" t="str">
        <f t="shared" si="2"/>
        <v>e</v>
      </c>
      <c r="H4" s="1">
        <f t="shared" si="3"/>
        <v>98.39</v>
      </c>
      <c r="I4" s="1" t="s">
        <v>14</v>
      </c>
      <c r="J4" s="1" t="str">
        <f t="shared" si="4"/>
        <v>e</v>
      </c>
      <c r="K4" s="1">
        <f t="shared" si="5"/>
        <v>132.94999999999999</v>
      </c>
      <c r="L4" s="1" t="s">
        <v>15</v>
      </c>
      <c r="M4" s="1" t="str">
        <f t="shared" si="6"/>
        <v>e</v>
      </c>
      <c r="N4" s="1">
        <f t="shared" si="7"/>
        <v>163.46</v>
      </c>
      <c r="O4" s="1" t="s">
        <v>16</v>
      </c>
      <c r="P4" s="1" t="str">
        <f t="shared" si="8"/>
        <v>e</v>
      </c>
      <c r="Q4" s="1">
        <f t="shared" si="9"/>
        <v>164.72</v>
      </c>
      <c r="R4" s="1" t="s">
        <v>17</v>
      </c>
      <c r="S4" s="1" t="str">
        <f t="shared" si="10"/>
        <v>e</v>
      </c>
      <c r="T4" s="1">
        <f t="shared" si="11"/>
        <v>189.34</v>
      </c>
      <c r="U4" s="1" t="s">
        <v>18</v>
      </c>
      <c r="V4" s="1" t="str">
        <f t="shared" si="12"/>
        <v>e</v>
      </c>
      <c r="W4" s="1">
        <f t="shared" si="13"/>
        <v>192.83</v>
      </c>
      <c r="X4" s="1" t="s">
        <v>19</v>
      </c>
      <c r="Y4" s="1" t="str">
        <f t="shared" si="14"/>
        <v>e</v>
      </c>
      <c r="Z4" s="1">
        <f t="shared" si="15"/>
        <v>148.71</v>
      </c>
      <c r="AA4" s="1" t="s">
        <v>20</v>
      </c>
      <c r="AB4" s="1" t="str">
        <f t="shared" si="16"/>
        <v/>
      </c>
      <c r="AC4" s="1">
        <f t="shared" si="17"/>
        <v>131.22999999999999</v>
      </c>
      <c r="AD4" s="1">
        <v>131.22999999999999</v>
      </c>
      <c r="AE4" s="1" t="str">
        <f t="shared" si="18"/>
        <v/>
      </c>
      <c r="AF4" s="1">
        <f t="shared" si="19"/>
        <v>113.04</v>
      </c>
      <c r="AG4" s="1">
        <v>113.04</v>
      </c>
      <c r="AH4" s="1" t="str">
        <f t="shared" si="20"/>
        <v/>
      </c>
      <c r="AI4" s="1">
        <f t="shared" si="21"/>
        <v>108.83</v>
      </c>
      <c r="AJ4" s="1">
        <v>108.83</v>
      </c>
      <c r="AK4" s="1" t="str">
        <f t="shared" si="22"/>
        <v/>
      </c>
      <c r="AL4" s="1">
        <f t="shared" si="23"/>
        <v>102.71</v>
      </c>
      <c r="AM4" s="1">
        <v>102.71</v>
      </c>
      <c r="AN4" s="1" t="str">
        <f t="shared" si="24"/>
        <v/>
      </c>
      <c r="AO4" s="1">
        <f t="shared" si="25"/>
        <v>101.87</v>
      </c>
      <c r="AP4" s="1">
        <v>101.87</v>
      </c>
      <c r="AQ4" s="1" t="str">
        <f t="shared" si="26"/>
        <v>b</v>
      </c>
      <c r="AR4" s="1">
        <f t="shared" si="27"/>
        <v>100</v>
      </c>
      <c r="AS4" s="1" t="s">
        <v>21</v>
      </c>
      <c r="AT4" s="1" t="str">
        <f t="shared" si="28"/>
        <v/>
      </c>
      <c r="AU4" s="1">
        <f t="shared" si="29"/>
        <v>101.5</v>
      </c>
      <c r="AV4" s="1">
        <v>101.5</v>
      </c>
      <c r="AW4" s="1" t="str">
        <f t="shared" si="30"/>
        <v/>
      </c>
      <c r="AX4" s="1">
        <f t="shared" si="31"/>
        <v>101.65</v>
      </c>
      <c r="AY4" s="1">
        <v>101.65</v>
      </c>
      <c r="AZ4" s="1" t="str">
        <f t="shared" si="32"/>
        <v/>
      </c>
      <c r="BA4" s="1">
        <f t="shared" si="33"/>
        <v>96.34</v>
      </c>
      <c r="BB4" s="1">
        <v>96.34</v>
      </c>
      <c r="BC4" s="1" t="str">
        <f t="shared" si="34"/>
        <v/>
      </c>
      <c r="BD4" s="1">
        <f t="shared" si="35"/>
        <v>95.78</v>
      </c>
      <c r="BE4" s="1">
        <v>95.78</v>
      </c>
      <c r="BF4" s="1" t="str">
        <f t="shared" si="36"/>
        <v/>
      </c>
      <c r="BG4" s="1">
        <f t="shared" si="37"/>
        <v>98.18</v>
      </c>
      <c r="BH4" s="1">
        <v>98.18</v>
      </c>
      <c r="BI4" s="1" t="str">
        <f t="shared" si="38"/>
        <v/>
      </c>
      <c r="BJ4" s="1">
        <f t="shared" si="39"/>
        <v>95.34</v>
      </c>
      <c r="BK4" s="1">
        <v>95.34</v>
      </c>
      <c r="BL4" s="1" t="str">
        <f t="shared" si="40"/>
        <v>b</v>
      </c>
      <c r="BM4" s="1">
        <f t="shared" si="41"/>
        <v>91</v>
      </c>
      <c r="BN4" s="1" t="s">
        <v>22</v>
      </c>
      <c r="BO4" s="1" t="str">
        <f t="shared" si="42"/>
        <v>dp</v>
      </c>
      <c r="BP4" s="1">
        <f t="shared" si="43"/>
        <v>86.6</v>
      </c>
      <c r="BQ4" s="1" t="s">
        <v>23</v>
      </c>
      <c r="BR4" t="str">
        <f t="shared" si="44"/>
        <v>dp</v>
      </c>
      <c r="BS4">
        <f t="shared" si="45"/>
        <v>81.22</v>
      </c>
      <c r="BT4" s="1" t="s">
        <v>24</v>
      </c>
    </row>
    <row r="5" spans="1:72">
      <c r="A5" s="1" t="s">
        <v>440</v>
      </c>
      <c r="B5" s="1" t="s">
        <v>441</v>
      </c>
      <c r="C5" s="1" t="s">
        <v>445</v>
      </c>
      <c r="D5" s="1" t="str">
        <f t="shared" si="0"/>
        <v>e</v>
      </c>
      <c r="E5" s="1">
        <f t="shared" si="1"/>
        <v>96.87</v>
      </c>
      <c r="F5" s="1" t="s">
        <v>507</v>
      </c>
      <c r="G5" s="1" t="str">
        <f t="shared" si="2"/>
        <v>e</v>
      </c>
      <c r="H5" s="1">
        <f t="shared" si="3"/>
        <v>99.86</v>
      </c>
      <c r="I5" s="1" t="s">
        <v>26</v>
      </c>
      <c r="J5" s="1" t="str">
        <f t="shared" si="4"/>
        <v>e</v>
      </c>
      <c r="K5" s="1">
        <f t="shared" si="5"/>
        <v>100.2</v>
      </c>
      <c r="L5" s="1" t="s">
        <v>27</v>
      </c>
      <c r="M5" s="1" t="str">
        <f t="shared" si="6"/>
        <v/>
      </c>
      <c r="N5" s="1">
        <f t="shared" si="7"/>
        <v>100.75</v>
      </c>
      <c r="O5" s="1">
        <v>100.75</v>
      </c>
      <c r="P5" s="1" t="str">
        <f t="shared" si="8"/>
        <v/>
      </c>
      <c r="Q5" s="1">
        <f t="shared" si="9"/>
        <v>106.15</v>
      </c>
      <c r="R5" s="1">
        <v>106.15</v>
      </c>
      <c r="S5" s="1" t="str">
        <f t="shared" si="10"/>
        <v/>
      </c>
      <c r="T5" s="1">
        <f t="shared" si="11"/>
        <v>113.08</v>
      </c>
      <c r="U5" s="1">
        <v>113.08</v>
      </c>
      <c r="V5" s="1" t="str">
        <f t="shared" si="12"/>
        <v/>
      </c>
      <c r="W5" s="1">
        <f t="shared" si="13"/>
        <v>108.47</v>
      </c>
      <c r="X5" s="1">
        <v>108.47</v>
      </c>
      <c r="Y5" s="1" t="str">
        <f t="shared" si="14"/>
        <v/>
      </c>
      <c r="Z5" s="1">
        <f t="shared" si="15"/>
        <v>102.27</v>
      </c>
      <c r="AA5" s="1">
        <v>102.27</v>
      </c>
      <c r="AB5" s="1" t="str">
        <f t="shared" si="16"/>
        <v/>
      </c>
      <c r="AC5" s="1">
        <f t="shared" si="17"/>
        <v>96.4</v>
      </c>
      <c r="AD5" s="1">
        <v>96.4</v>
      </c>
      <c r="AE5" s="1" t="str">
        <f t="shared" si="18"/>
        <v/>
      </c>
      <c r="AF5" s="1">
        <f t="shared" si="19"/>
        <v>94.88</v>
      </c>
      <c r="AG5" s="1">
        <v>94.88</v>
      </c>
      <c r="AH5" s="1" t="str">
        <f t="shared" si="20"/>
        <v/>
      </c>
      <c r="AI5" s="1">
        <f t="shared" si="21"/>
        <v>95.58</v>
      </c>
      <c r="AJ5" s="1">
        <v>95.58</v>
      </c>
      <c r="AK5" s="1" t="str">
        <f t="shared" si="22"/>
        <v/>
      </c>
      <c r="AL5" s="1">
        <f t="shared" si="23"/>
        <v>95.35</v>
      </c>
      <c r="AM5" s="1">
        <v>95.35</v>
      </c>
      <c r="AN5" s="1" t="str">
        <f t="shared" si="24"/>
        <v/>
      </c>
      <c r="AO5" s="1">
        <f t="shared" si="25"/>
        <v>101.39</v>
      </c>
      <c r="AP5" s="1">
        <v>101.39</v>
      </c>
      <c r="AQ5" s="1" t="str">
        <f t="shared" si="26"/>
        <v>b</v>
      </c>
      <c r="AR5" s="1">
        <f t="shared" si="27"/>
        <v>100</v>
      </c>
      <c r="AS5" s="1" t="s">
        <v>21</v>
      </c>
      <c r="AT5" s="1" t="str">
        <f t="shared" si="28"/>
        <v/>
      </c>
      <c r="AU5" s="1">
        <f t="shared" si="29"/>
        <v>96.19</v>
      </c>
      <c r="AV5" s="1">
        <v>96.19</v>
      </c>
      <c r="AW5" s="1" t="str">
        <f t="shared" si="30"/>
        <v/>
      </c>
      <c r="AX5" s="1">
        <f t="shared" si="31"/>
        <v>93.63</v>
      </c>
      <c r="AY5" s="1">
        <v>93.63</v>
      </c>
      <c r="AZ5" s="1" t="str">
        <f t="shared" si="32"/>
        <v/>
      </c>
      <c r="BA5" s="1">
        <f t="shared" si="33"/>
        <v>90.43</v>
      </c>
      <c r="BB5" s="1">
        <v>90.43</v>
      </c>
      <c r="BC5" s="1" t="str">
        <f t="shared" si="34"/>
        <v/>
      </c>
      <c r="BD5" s="1">
        <f t="shared" si="35"/>
        <v>85.7</v>
      </c>
      <c r="BE5" s="1">
        <v>85.7</v>
      </c>
      <c r="BF5" s="1" t="str">
        <f t="shared" si="36"/>
        <v/>
      </c>
      <c r="BG5" s="1">
        <f t="shared" si="37"/>
        <v>84.17</v>
      </c>
      <c r="BH5" s="1">
        <v>84.17</v>
      </c>
      <c r="BI5" s="1" t="str">
        <f t="shared" si="38"/>
        <v/>
      </c>
      <c r="BJ5" s="1">
        <f t="shared" si="39"/>
        <v>75.34</v>
      </c>
      <c r="BK5" s="1">
        <v>75.34</v>
      </c>
      <c r="BL5" s="1" t="str">
        <f t="shared" si="40"/>
        <v/>
      </c>
      <c r="BM5" s="1">
        <f t="shared" si="41"/>
        <v>69.89</v>
      </c>
      <c r="BN5" s="1">
        <v>69.89</v>
      </c>
      <c r="BO5" s="1" t="str">
        <f t="shared" si="42"/>
        <v/>
      </c>
      <c r="BP5" s="1">
        <f t="shared" si="43"/>
        <v>69.400000000000006</v>
      </c>
      <c r="BQ5" s="1">
        <v>69.400000000000006</v>
      </c>
      <c r="BR5" t="str">
        <f t="shared" si="44"/>
        <v>dp</v>
      </c>
      <c r="BS5">
        <f t="shared" si="45"/>
        <v>67.22</v>
      </c>
      <c r="BT5" s="1" t="s">
        <v>28</v>
      </c>
    </row>
    <row r="6" spans="1:72">
      <c r="A6" s="1" t="s">
        <v>440</v>
      </c>
      <c r="B6" s="1" t="s">
        <v>441</v>
      </c>
      <c r="C6" s="1" t="s">
        <v>446</v>
      </c>
      <c r="D6" s="1" t="str">
        <f t="shared" si="0"/>
        <v>e</v>
      </c>
      <c r="E6" s="1">
        <f t="shared" si="1"/>
        <v>90.68</v>
      </c>
      <c r="F6" s="1" t="s">
        <v>510</v>
      </c>
      <c r="G6" s="1" t="str">
        <f t="shared" si="2"/>
        <v>e</v>
      </c>
      <c r="H6" s="1">
        <f t="shared" si="3"/>
        <v>102.98</v>
      </c>
      <c r="I6" s="1" t="s">
        <v>30</v>
      </c>
      <c r="J6" s="1" t="str">
        <f t="shared" si="4"/>
        <v>e</v>
      </c>
      <c r="K6" s="1">
        <f t="shared" si="5"/>
        <v>98.01</v>
      </c>
      <c r="L6" s="1" t="s">
        <v>31</v>
      </c>
      <c r="M6" s="1" t="str">
        <f t="shared" si="6"/>
        <v>e</v>
      </c>
      <c r="N6" s="1">
        <f t="shared" si="7"/>
        <v>96</v>
      </c>
      <c r="O6" s="1" t="s">
        <v>32</v>
      </c>
      <c r="P6" s="1" t="str">
        <f t="shared" si="8"/>
        <v>e</v>
      </c>
      <c r="Q6" s="1">
        <f t="shared" si="9"/>
        <v>96.49</v>
      </c>
      <c r="R6" s="1" t="s">
        <v>33</v>
      </c>
      <c r="S6" s="1" t="str">
        <f t="shared" si="10"/>
        <v>e</v>
      </c>
      <c r="T6" s="1">
        <f t="shared" si="11"/>
        <v>109</v>
      </c>
      <c r="U6" s="1" t="s">
        <v>34</v>
      </c>
      <c r="V6" s="1" t="str">
        <f t="shared" si="12"/>
        <v/>
      </c>
      <c r="W6" s="1">
        <f t="shared" si="13"/>
        <v>114</v>
      </c>
      <c r="X6" s="1">
        <v>114</v>
      </c>
      <c r="Y6" s="1" t="str">
        <f t="shared" si="14"/>
        <v/>
      </c>
      <c r="Z6" s="1">
        <f t="shared" si="15"/>
        <v>109.18</v>
      </c>
      <c r="AA6" s="1">
        <v>109.18</v>
      </c>
      <c r="AB6" s="1" t="str">
        <f t="shared" si="16"/>
        <v/>
      </c>
      <c r="AC6" s="1">
        <f t="shared" si="17"/>
        <v>104.45</v>
      </c>
      <c r="AD6" s="1">
        <v>104.45</v>
      </c>
      <c r="AE6" s="1" t="str">
        <f t="shared" si="18"/>
        <v/>
      </c>
      <c r="AF6" s="1">
        <f t="shared" si="19"/>
        <v>103.3</v>
      </c>
      <c r="AG6" s="1">
        <v>103.3</v>
      </c>
      <c r="AH6" s="1" t="str">
        <f t="shared" si="20"/>
        <v/>
      </c>
      <c r="AI6" s="1">
        <f t="shared" si="21"/>
        <v>100.66</v>
      </c>
      <c r="AJ6" s="1">
        <v>100.66</v>
      </c>
      <c r="AK6" s="1" t="str">
        <f t="shared" si="22"/>
        <v/>
      </c>
      <c r="AL6" s="1">
        <f t="shared" si="23"/>
        <v>100.44</v>
      </c>
      <c r="AM6" s="1">
        <v>100.44</v>
      </c>
      <c r="AN6" s="1" t="str">
        <f t="shared" si="24"/>
        <v/>
      </c>
      <c r="AO6" s="1">
        <f t="shared" si="25"/>
        <v>99.08</v>
      </c>
      <c r="AP6" s="1">
        <v>99.08</v>
      </c>
      <c r="AQ6" s="1" t="str">
        <f t="shared" si="26"/>
        <v/>
      </c>
      <c r="AR6" s="1">
        <f t="shared" si="27"/>
        <v>100</v>
      </c>
      <c r="AS6" s="1">
        <v>100</v>
      </c>
      <c r="AT6" s="1" t="str">
        <f t="shared" si="28"/>
        <v/>
      </c>
      <c r="AU6" s="1">
        <f t="shared" si="29"/>
        <v>103.13</v>
      </c>
      <c r="AV6" s="1">
        <v>103.13</v>
      </c>
      <c r="AW6" s="1" t="str">
        <f t="shared" si="30"/>
        <v/>
      </c>
      <c r="AX6" s="1">
        <f t="shared" si="31"/>
        <v>106.93</v>
      </c>
      <c r="AY6" s="1">
        <v>106.93</v>
      </c>
      <c r="AZ6" s="1" t="str">
        <f t="shared" si="32"/>
        <v/>
      </c>
      <c r="BA6" s="1">
        <f t="shared" si="33"/>
        <v>107.94</v>
      </c>
      <c r="BB6" s="1">
        <v>107.94</v>
      </c>
      <c r="BC6" s="1" t="str">
        <f t="shared" si="34"/>
        <v/>
      </c>
      <c r="BD6" s="1">
        <f t="shared" si="35"/>
        <v>110.19</v>
      </c>
      <c r="BE6" s="1">
        <v>110.19</v>
      </c>
      <c r="BF6" s="1" t="str">
        <f t="shared" si="36"/>
        <v/>
      </c>
      <c r="BG6" s="1">
        <f t="shared" si="37"/>
        <v>112.36</v>
      </c>
      <c r="BH6" s="1">
        <v>112.36</v>
      </c>
      <c r="BI6" s="1" t="str">
        <f t="shared" si="38"/>
        <v/>
      </c>
      <c r="BJ6" s="1">
        <f t="shared" si="39"/>
        <v>122.58</v>
      </c>
      <c r="BK6" s="1">
        <v>122.58</v>
      </c>
      <c r="BL6" s="1" t="str">
        <f t="shared" si="40"/>
        <v/>
      </c>
      <c r="BM6" s="1">
        <f t="shared" si="41"/>
        <v>131.30000000000001</v>
      </c>
      <c r="BN6" s="1">
        <v>131.30000000000001</v>
      </c>
      <c r="BO6" s="1" t="str">
        <f t="shared" si="42"/>
        <v/>
      </c>
      <c r="BP6" s="1">
        <f t="shared" si="43"/>
        <v>119.31</v>
      </c>
      <c r="BQ6" s="1">
        <v>119.31</v>
      </c>
      <c r="BR6" t="str">
        <f t="shared" si="44"/>
        <v/>
      </c>
      <c r="BS6">
        <f t="shared" si="45"/>
        <v>119.4</v>
      </c>
      <c r="BT6" s="1">
        <v>119.4</v>
      </c>
    </row>
    <row r="7" spans="1:72">
      <c r="A7" s="1" t="s">
        <v>440</v>
      </c>
      <c r="B7" s="1" t="s">
        <v>441</v>
      </c>
      <c r="C7" s="1" t="s">
        <v>447</v>
      </c>
      <c r="D7" s="1" t="str">
        <f t="shared" si="0"/>
        <v>e</v>
      </c>
      <c r="E7" s="1">
        <f t="shared" si="1"/>
        <v>120.09</v>
      </c>
      <c r="F7" s="1" t="s">
        <v>513</v>
      </c>
      <c r="G7" s="1" t="str">
        <f t="shared" si="2"/>
        <v>e</v>
      </c>
      <c r="H7" s="1">
        <f t="shared" si="3"/>
        <v>109.96</v>
      </c>
      <c r="I7" s="1" t="s">
        <v>36</v>
      </c>
      <c r="J7" s="1" t="str">
        <f t="shared" si="4"/>
        <v>e</v>
      </c>
      <c r="K7" s="1">
        <f t="shared" si="5"/>
        <v>106.54</v>
      </c>
      <c r="L7" s="1" t="s">
        <v>37</v>
      </c>
      <c r="M7" s="1" t="str">
        <f t="shared" si="6"/>
        <v/>
      </c>
      <c r="N7" s="1">
        <f t="shared" si="7"/>
        <v>105.43</v>
      </c>
      <c r="O7" s="1">
        <v>105.43</v>
      </c>
      <c r="P7" s="1" t="str">
        <f t="shared" si="8"/>
        <v/>
      </c>
      <c r="Q7" s="1">
        <f t="shared" si="9"/>
        <v>102.36</v>
      </c>
      <c r="R7" s="1">
        <v>102.36</v>
      </c>
      <c r="S7" s="1" t="str">
        <f t="shared" si="10"/>
        <v/>
      </c>
      <c r="T7" s="1">
        <f t="shared" si="11"/>
        <v>97.68</v>
      </c>
      <c r="U7" s="1">
        <v>97.68</v>
      </c>
      <c r="V7" s="1" t="str">
        <f t="shared" si="12"/>
        <v/>
      </c>
      <c r="W7" s="1">
        <f t="shared" si="13"/>
        <v>96.34</v>
      </c>
      <c r="X7" s="1">
        <v>96.34</v>
      </c>
      <c r="Y7" s="1" t="str">
        <f t="shared" si="14"/>
        <v/>
      </c>
      <c r="Z7" s="1">
        <f t="shared" si="15"/>
        <v>96.32</v>
      </c>
      <c r="AA7" s="1">
        <v>96.32</v>
      </c>
      <c r="AB7" s="1" t="str">
        <f t="shared" si="16"/>
        <v/>
      </c>
      <c r="AC7" s="1">
        <f t="shared" si="17"/>
        <v>94.89</v>
      </c>
      <c r="AD7" s="1">
        <v>94.89</v>
      </c>
      <c r="AE7" s="1" t="str">
        <f t="shared" si="18"/>
        <v/>
      </c>
      <c r="AF7" s="1">
        <f t="shared" si="19"/>
        <v>95.19</v>
      </c>
      <c r="AG7" s="1">
        <v>95.19</v>
      </c>
      <c r="AH7" s="1" t="str">
        <f t="shared" si="20"/>
        <v/>
      </c>
      <c r="AI7" s="1">
        <f t="shared" si="21"/>
        <v>96.47</v>
      </c>
      <c r="AJ7" s="1">
        <v>96.47</v>
      </c>
      <c r="AK7" s="1" t="str">
        <f t="shared" si="22"/>
        <v/>
      </c>
      <c r="AL7" s="1">
        <f t="shared" si="23"/>
        <v>97.6</v>
      </c>
      <c r="AM7" s="1">
        <v>97.6</v>
      </c>
      <c r="AN7" s="1" t="str">
        <f t="shared" si="24"/>
        <v/>
      </c>
      <c r="AO7" s="1">
        <f t="shared" si="25"/>
        <v>97.94</v>
      </c>
      <c r="AP7" s="1">
        <v>97.94</v>
      </c>
      <c r="AQ7" s="1" t="str">
        <f t="shared" si="26"/>
        <v/>
      </c>
      <c r="AR7" s="1">
        <f t="shared" si="27"/>
        <v>100</v>
      </c>
      <c r="AS7" s="1">
        <v>100</v>
      </c>
      <c r="AT7" s="1" t="str">
        <f t="shared" si="28"/>
        <v/>
      </c>
      <c r="AU7" s="1">
        <f t="shared" si="29"/>
        <v>104.48</v>
      </c>
      <c r="AV7" s="1">
        <v>104.48</v>
      </c>
      <c r="AW7" s="1" t="str">
        <f t="shared" si="30"/>
        <v/>
      </c>
      <c r="AX7" s="1">
        <f t="shared" si="31"/>
        <v>107.38</v>
      </c>
      <c r="AY7" s="1">
        <v>107.38</v>
      </c>
      <c r="AZ7" s="1" t="str">
        <f t="shared" si="32"/>
        <v/>
      </c>
      <c r="BA7" s="1">
        <f t="shared" si="33"/>
        <v>110.32</v>
      </c>
      <c r="BB7" s="1">
        <v>110.32</v>
      </c>
      <c r="BC7" s="1" t="str">
        <f t="shared" si="34"/>
        <v/>
      </c>
      <c r="BD7" s="1">
        <f t="shared" si="35"/>
        <v>113.23</v>
      </c>
      <c r="BE7" s="1">
        <v>113.23</v>
      </c>
      <c r="BF7" s="1" t="str">
        <f t="shared" si="36"/>
        <v/>
      </c>
      <c r="BG7" s="1">
        <f t="shared" si="37"/>
        <v>120</v>
      </c>
      <c r="BH7" s="1">
        <v>120</v>
      </c>
      <c r="BI7" s="1" t="str">
        <f t="shared" si="38"/>
        <v/>
      </c>
      <c r="BJ7" s="1">
        <f t="shared" si="39"/>
        <v>128.13999999999999</v>
      </c>
      <c r="BK7" s="1">
        <v>128.13999999999999</v>
      </c>
      <c r="BL7" s="1" t="str">
        <f t="shared" si="40"/>
        <v/>
      </c>
      <c r="BM7" s="1">
        <f t="shared" si="41"/>
        <v>126.64</v>
      </c>
      <c r="BN7" s="1">
        <v>126.64</v>
      </c>
      <c r="BO7" s="1" t="str">
        <f t="shared" si="42"/>
        <v/>
      </c>
      <c r="BP7" s="1">
        <f t="shared" si="43"/>
        <v>110.35</v>
      </c>
      <c r="BQ7" s="1">
        <v>110.35</v>
      </c>
      <c r="BR7" t="str">
        <f t="shared" si="44"/>
        <v/>
      </c>
      <c r="BS7">
        <f t="shared" si="45"/>
        <v>104.21</v>
      </c>
      <c r="BT7" s="1">
        <v>104.21</v>
      </c>
    </row>
    <row r="8" spans="1:72">
      <c r="A8" s="1" t="s">
        <v>440</v>
      </c>
      <c r="B8" s="1" t="s">
        <v>441</v>
      </c>
      <c r="C8" s="1" t="s">
        <v>448</v>
      </c>
      <c r="D8" s="1" t="str">
        <f t="shared" si="0"/>
        <v>e</v>
      </c>
      <c r="E8" s="1">
        <f t="shared" si="1"/>
        <v>89.34</v>
      </c>
      <c r="F8" s="1" t="s">
        <v>516</v>
      </c>
      <c r="G8" s="1" t="str">
        <f t="shared" si="2"/>
        <v>e</v>
      </c>
      <c r="H8" s="1">
        <f t="shared" si="3"/>
        <v>88.58</v>
      </c>
      <c r="I8" s="1" t="s">
        <v>39</v>
      </c>
      <c r="J8" s="1" t="str">
        <f t="shared" si="4"/>
        <v>e</v>
      </c>
      <c r="K8" s="1">
        <f t="shared" si="5"/>
        <v>93.14</v>
      </c>
      <c r="L8" s="1" t="s">
        <v>40</v>
      </c>
      <c r="M8" s="1" t="str">
        <f t="shared" si="6"/>
        <v/>
      </c>
      <c r="N8" s="1">
        <f t="shared" si="7"/>
        <v>106.09</v>
      </c>
      <c r="O8" s="1">
        <v>106.09</v>
      </c>
      <c r="P8" s="1" t="str">
        <f t="shared" si="8"/>
        <v/>
      </c>
      <c r="Q8" s="1">
        <f t="shared" si="9"/>
        <v>125.99</v>
      </c>
      <c r="R8" s="1">
        <v>125.99</v>
      </c>
      <c r="S8" s="1" t="str">
        <f t="shared" si="10"/>
        <v/>
      </c>
      <c r="T8" s="1">
        <f t="shared" si="11"/>
        <v>127.58</v>
      </c>
      <c r="U8" s="1">
        <v>127.58</v>
      </c>
      <c r="V8" s="1" t="str">
        <f t="shared" si="12"/>
        <v/>
      </c>
      <c r="W8" s="1">
        <f t="shared" si="13"/>
        <v>117.6</v>
      </c>
      <c r="X8" s="1">
        <v>117.6</v>
      </c>
      <c r="Y8" s="1" t="str">
        <f t="shared" si="14"/>
        <v/>
      </c>
      <c r="Z8" s="1">
        <f t="shared" si="15"/>
        <v>99.63</v>
      </c>
      <c r="AA8" s="1">
        <v>99.63</v>
      </c>
      <c r="AB8" s="1" t="str">
        <f t="shared" si="16"/>
        <v/>
      </c>
      <c r="AC8" s="1">
        <f t="shared" si="17"/>
        <v>98.32</v>
      </c>
      <c r="AD8" s="1">
        <v>98.32</v>
      </c>
      <c r="AE8" s="1" t="str">
        <f t="shared" si="18"/>
        <v/>
      </c>
      <c r="AF8" s="1">
        <f t="shared" si="19"/>
        <v>94.49</v>
      </c>
      <c r="AG8" s="1">
        <v>94.49</v>
      </c>
      <c r="AH8" s="1" t="str">
        <f t="shared" si="20"/>
        <v/>
      </c>
      <c r="AI8" s="1">
        <f t="shared" si="21"/>
        <v>90.71</v>
      </c>
      <c r="AJ8" s="1">
        <v>90.71</v>
      </c>
      <c r="AK8" s="1" t="str">
        <f t="shared" si="22"/>
        <v/>
      </c>
      <c r="AL8" s="1">
        <f t="shared" si="23"/>
        <v>93.81</v>
      </c>
      <c r="AM8" s="1">
        <v>93.81</v>
      </c>
      <c r="AN8" s="1" t="str">
        <f t="shared" si="24"/>
        <v/>
      </c>
      <c r="AO8" s="1">
        <f t="shared" si="25"/>
        <v>96.52</v>
      </c>
      <c r="AP8" s="1">
        <v>96.52</v>
      </c>
      <c r="AQ8" s="1" t="str">
        <f t="shared" si="26"/>
        <v>b</v>
      </c>
      <c r="AR8" s="1">
        <f t="shared" si="27"/>
        <v>100</v>
      </c>
      <c r="AS8" s="1" t="s">
        <v>21</v>
      </c>
      <c r="AT8" s="1" t="str">
        <f t="shared" si="28"/>
        <v/>
      </c>
      <c r="AU8" s="1">
        <f t="shared" si="29"/>
        <v>101.24</v>
      </c>
      <c r="AV8" s="1">
        <v>101.24</v>
      </c>
      <c r="AW8" s="1" t="str">
        <f t="shared" si="30"/>
        <v/>
      </c>
      <c r="AX8" s="1">
        <f t="shared" si="31"/>
        <v>103.98</v>
      </c>
      <c r="AY8" s="1">
        <v>103.98</v>
      </c>
      <c r="AZ8" s="1" t="str">
        <f t="shared" si="32"/>
        <v/>
      </c>
      <c r="BA8" s="1">
        <f t="shared" si="33"/>
        <v>105.63</v>
      </c>
      <c r="BB8" s="1">
        <v>105.63</v>
      </c>
      <c r="BC8" s="1" t="str">
        <f t="shared" si="34"/>
        <v/>
      </c>
      <c r="BD8" s="1">
        <f t="shared" si="35"/>
        <v>105.92</v>
      </c>
      <c r="BE8" s="1">
        <v>105.92</v>
      </c>
      <c r="BF8" s="1" t="str">
        <f t="shared" si="36"/>
        <v/>
      </c>
      <c r="BG8" s="1">
        <f t="shared" si="37"/>
        <v>109.51</v>
      </c>
      <c r="BH8" s="1">
        <v>109.51</v>
      </c>
      <c r="BI8" s="1" t="str">
        <f t="shared" si="38"/>
        <v/>
      </c>
      <c r="BJ8" s="1">
        <f t="shared" si="39"/>
        <v>117.79</v>
      </c>
      <c r="BK8" s="1">
        <v>117.79</v>
      </c>
      <c r="BL8" s="1" t="str">
        <f t="shared" si="40"/>
        <v/>
      </c>
      <c r="BM8" s="1">
        <f t="shared" si="41"/>
        <v>115.56</v>
      </c>
      <c r="BN8" s="1">
        <v>115.56</v>
      </c>
      <c r="BO8" s="1" t="str">
        <f t="shared" si="42"/>
        <v/>
      </c>
      <c r="BP8" s="1">
        <f t="shared" si="43"/>
        <v>106.98</v>
      </c>
      <c r="BQ8" s="1">
        <v>106.98</v>
      </c>
      <c r="BR8" t="str">
        <f t="shared" si="44"/>
        <v/>
      </c>
      <c r="BS8">
        <f t="shared" si="45"/>
        <v>107.26</v>
      </c>
      <c r="BT8" s="1">
        <v>107.26</v>
      </c>
    </row>
    <row r="9" spans="1:72">
      <c r="A9" s="1" t="s">
        <v>440</v>
      </c>
      <c r="B9" s="1" t="s">
        <v>441</v>
      </c>
      <c r="C9" s="1" t="s">
        <v>449</v>
      </c>
      <c r="D9" s="1" t="str">
        <f t="shared" si="0"/>
        <v/>
      </c>
      <c r="E9" s="1">
        <f t="shared" si="1"/>
        <v>0</v>
      </c>
      <c r="F9" s="1"/>
      <c r="G9" s="1" t="str">
        <f t="shared" si="2"/>
        <v/>
      </c>
      <c r="H9" s="1">
        <f t="shared" si="3"/>
        <v>0</v>
      </c>
      <c r="I9" s="1"/>
      <c r="J9" s="1" t="str">
        <f t="shared" si="4"/>
        <v/>
      </c>
      <c r="K9" s="1">
        <f t="shared" si="5"/>
        <v>0</v>
      </c>
      <c r="L9" s="1"/>
      <c r="M9" s="1" t="str">
        <f t="shared" si="6"/>
        <v/>
      </c>
      <c r="N9" s="1">
        <f t="shared" si="7"/>
        <v>107.8</v>
      </c>
      <c r="O9" s="1">
        <v>107.8</v>
      </c>
      <c r="P9" s="1" t="str">
        <f t="shared" si="8"/>
        <v/>
      </c>
      <c r="Q9" s="1">
        <f t="shared" si="9"/>
        <v>110.97</v>
      </c>
      <c r="R9" s="1">
        <v>110.97</v>
      </c>
      <c r="S9" s="1" t="str">
        <f t="shared" si="10"/>
        <v/>
      </c>
      <c r="T9" s="1">
        <f t="shared" si="11"/>
        <v>112.12</v>
      </c>
      <c r="U9" s="1">
        <v>112.12</v>
      </c>
      <c r="V9" s="1" t="str">
        <f t="shared" si="12"/>
        <v/>
      </c>
      <c r="W9" s="1">
        <f t="shared" si="13"/>
        <v>110.27</v>
      </c>
      <c r="X9" s="1">
        <v>110.27</v>
      </c>
      <c r="Y9" s="1" t="str">
        <f t="shared" si="14"/>
        <v/>
      </c>
      <c r="Z9" s="1">
        <f t="shared" si="15"/>
        <v>106.82</v>
      </c>
      <c r="AA9" s="1">
        <v>106.82</v>
      </c>
      <c r="AB9" s="1" t="str">
        <f t="shared" si="16"/>
        <v/>
      </c>
      <c r="AC9" s="1">
        <f t="shared" si="17"/>
        <v>106.58</v>
      </c>
      <c r="AD9" s="1">
        <v>106.58</v>
      </c>
      <c r="AE9" s="1" t="str">
        <f t="shared" si="18"/>
        <v/>
      </c>
      <c r="AF9" s="1">
        <f t="shared" si="19"/>
        <v>106.21</v>
      </c>
      <c r="AG9" s="1">
        <v>106.21</v>
      </c>
      <c r="AH9" s="1" t="str">
        <f t="shared" si="20"/>
        <v/>
      </c>
      <c r="AI9" s="1">
        <f t="shared" si="21"/>
        <v>104.26</v>
      </c>
      <c r="AJ9" s="1">
        <v>104.26</v>
      </c>
      <c r="AK9" s="1" t="str">
        <f t="shared" si="22"/>
        <v/>
      </c>
      <c r="AL9" s="1">
        <f t="shared" si="23"/>
        <v>101.63</v>
      </c>
      <c r="AM9" s="1">
        <v>101.63</v>
      </c>
      <c r="AN9" s="1" t="str">
        <f t="shared" si="24"/>
        <v/>
      </c>
      <c r="AO9" s="1">
        <f t="shared" si="25"/>
        <v>100.49</v>
      </c>
      <c r="AP9" s="1">
        <v>100.49</v>
      </c>
      <c r="AQ9" s="1" t="str">
        <f t="shared" si="26"/>
        <v/>
      </c>
      <c r="AR9" s="1">
        <f t="shared" si="27"/>
        <v>100</v>
      </c>
      <c r="AS9" s="1">
        <v>100</v>
      </c>
      <c r="AT9" s="1" t="str">
        <f t="shared" si="28"/>
        <v/>
      </c>
      <c r="AU9" s="1">
        <f t="shared" si="29"/>
        <v>101.69</v>
      </c>
      <c r="AV9" s="1">
        <v>101.69</v>
      </c>
      <c r="AW9" s="1" t="str">
        <f t="shared" si="30"/>
        <v/>
      </c>
      <c r="AX9" s="1">
        <f t="shared" si="31"/>
        <v>103.3</v>
      </c>
      <c r="AY9" s="1">
        <v>103.3</v>
      </c>
      <c r="AZ9" s="1" t="str">
        <f t="shared" si="32"/>
        <v/>
      </c>
      <c r="BA9" s="1">
        <f t="shared" si="33"/>
        <v>105.13</v>
      </c>
      <c r="BB9" s="1">
        <v>105.13</v>
      </c>
      <c r="BC9" s="1" t="str">
        <f t="shared" si="34"/>
        <v/>
      </c>
      <c r="BD9" s="1">
        <f t="shared" si="35"/>
        <v>106.47</v>
      </c>
      <c r="BE9" s="1">
        <v>106.47</v>
      </c>
      <c r="BF9" s="1" t="str">
        <f t="shared" si="36"/>
        <v/>
      </c>
      <c r="BG9" s="1">
        <f t="shared" si="37"/>
        <v>111.06</v>
      </c>
      <c r="BH9" s="1">
        <v>111.06</v>
      </c>
      <c r="BI9" s="1" t="str">
        <f t="shared" si="38"/>
        <v/>
      </c>
      <c r="BJ9" s="1">
        <f t="shared" si="39"/>
        <v>113.83</v>
      </c>
      <c r="BK9" s="1">
        <v>113.83</v>
      </c>
      <c r="BL9" s="1" t="str">
        <f t="shared" si="40"/>
        <v/>
      </c>
      <c r="BM9" s="1">
        <f t="shared" si="41"/>
        <v>114.9</v>
      </c>
      <c r="BN9" s="1">
        <v>114.9</v>
      </c>
      <c r="BO9" s="1" t="str">
        <f t="shared" si="42"/>
        <v/>
      </c>
      <c r="BP9" s="1">
        <f t="shared" si="43"/>
        <v>106.7</v>
      </c>
      <c r="BQ9" s="1">
        <v>106.7</v>
      </c>
      <c r="BR9" t="str">
        <f t="shared" si="44"/>
        <v/>
      </c>
      <c r="BS9">
        <f t="shared" si="45"/>
        <v>103.99</v>
      </c>
      <c r="BT9" s="1">
        <v>103.99</v>
      </c>
    </row>
    <row r="10" spans="1:72">
      <c r="A10" s="1" t="s">
        <v>440</v>
      </c>
      <c r="B10" s="1" t="s">
        <v>441</v>
      </c>
      <c r="C10" s="1" t="s">
        <v>450</v>
      </c>
      <c r="D10" s="1" t="str">
        <f t="shared" si="0"/>
        <v/>
      </c>
      <c r="E10" s="1">
        <f t="shared" si="1"/>
        <v>0</v>
      </c>
      <c r="F10" s="1"/>
      <c r="G10" s="1" t="str">
        <f t="shared" si="2"/>
        <v/>
      </c>
      <c r="H10" s="1">
        <f t="shared" si="3"/>
        <v>0</v>
      </c>
      <c r="I10" s="1"/>
      <c r="J10" s="1" t="str">
        <f t="shared" si="4"/>
        <v/>
      </c>
      <c r="K10" s="1">
        <f t="shared" si="5"/>
        <v>0</v>
      </c>
      <c r="L10" s="1"/>
      <c r="M10" s="1" t="str">
        <f t="shared" si="6"/>
        <v/>
      </c>
      <c r="N10" s="1">
        <f t="shared" si="7"/>
        <v>121.05</v>
      </c>
      <c r="O10" s="1">
        <v>121.05</v>
      </c>
      <c r="P10" s="1" t="str">
        <f t="shared" si="8"/>
        <v/>
      </c>
      <c r="Q10" s="1">
        <f t="shared" si="9"/>
        <v>151.16999999999999</v>
      </c>
      <c r="R10" s="1">
        <v>151.16999999999999</v>
      </c>
      <c r="S10" s="1" t="str">
        <f t="shared" si="10"/>
        <v/>
      </c>
      <c r="T10" s="1">
        <f t="shared" si="11"/>
        <v>155.78</v>
      </c>
      <c r="U10" s="1">
        <v>155.78</v>
      </c>
      <c r="V10" s="1" t="str">
        <f t="shared" si="12"/>
        <v/>
      </c>
      <c r="W10" s="1">
        <f t="shared" si="13"/>
        <v>121.65</v>
      </c>
      <c r="X10" s="1">
        <v>121.65</v>
      </c>
      <c r="Y10" s="1" t="str">
        <f t="shared" si="14"/>
        <v/>
      </c>
      <c r="Z10" s="1">
        <f t="shared" si="15"/>
        <v>82.79</v>
      </c>
      <c r="AA10" s="1">
        <v>82.79</v>
      </c>
      <c r="AB10" s="1" t="str">
        <f t="shared" si="16"/>
        <v/>
      </c>
      <c r="AC10" s="1">
        <f t="shared" si="17"/>
        <v>88.18</v>
      </c>
      <c r="AD10" s="1">
        <v>88.18</v>
      </c>
      <c r="AE10" s="1" t="str">
        <f t="shared" si="18"/>
        <v/>
      </c>
      <c r="AF10" s="1">
        <f t="shared" si="19"/>
        <v>88.43</v>
      </c>
      <c r="AG10" s="1">
        <v>88.43</v>
      </c>
      <c r="AH10" s="1" t="str">
        <f t="shared" si="20"/>
        <v/>
      </c>
      <c r="AI10" s="1">
        <f t="shared" si="21"/>
        <v>91.01</v>
      </c>
      <c r="AJ10" s="1">
        <v>91.01</v>
      </c>
      <c r="AK10" s="1" t="str">
        <f t="shared" si="22"/>
        <v/>
      </c>
      <c r="AL10" s="1">
        <f t="shared" si="23"/>
        <v>92.02</v>
      </c>
      <c r="AM10" s="1">
        <v>92.02</v>
      </c>
      <c r="AN10" s="1" t="str">
        <f t="shared" si="24"/>
        <v/>
      </c>
      <c r="AO10" s="1">
        <f t="shared" si="25"/>
        <v>100.31</v>
      </c>
      <c r="AP10" s="1">
        <v>100.31</v>
      </c>
      <c r="AQ10" s="1" t="str">
        <f t="shared" si="26"/>
        <v/>
      </c>
      <c r="AR10" s="1">
        <f t="shared" si="27"/>
        <v>100</v>
      </c>
      <c r="AS10" s="1">
        <v>100</v>
      </c>
      <c r="AT10" s="1" t="str">
        <f t="shared" si="28"/>
        <v/>
      </c>
      <c r="AU10" s="1">
        <f t="shared" si="29"/>
        <v>99.95</v>
      </c>
      <c r="AV10" s="1">
        <v>99.95</v>
      </c>
      <c r="AW10" s="1" t="str">
        <f t="shared" si="30"/>
        <v/>
      </c>
      <c r="AX10" s="1">
        <f t="shared" si="31"/>
        <v>98.1</v>
      </c>
      <c r="AY10" s="1">
        <v>98.1</v>
      </c>
      <c r="AZ10" s="1" t="str">
        <f t="shared" si="32"/>
        <v/>
      </c>
      <c r="BA10" s="1">
        <f t="shared" si="33"/>
        <v>92.49</v>
      </c>
      <c r="BB10" s="1">
        <v>92.49</v>
      </c>
      <c r="BC10" s="1" t="str">
        <f t="shared" si="34"/>
        <v/>
      </c>
      <c r="BD10" s="1">
        <f t="shared" si="35"/>
        <v>93.04</v>
      </c>
      <c r="BE10" s="1">
        <v>93.04</v>
      </c>
      <c r="BF10" s="1" t="str">
        <f t="shared" si="36"/>
        <v/>
      </c>
      <c r="BG10" s="1">
        <f t="shared" si="37"/>
        <v>96.54</v>
      </c>
      <c r="BH10" s="1">
        <v>96.54</v>
      </c>
      <c r="BI10" s="1" t="str">
        <f t="shared" si="38"/>
        <v/>
      </c>
      <c r="BJ10" s="1">
        <f t="shared" si="39"/>
        <v>102.1</v>
      </c>
      <c r="BK10" s="1">
        <v>102.1</v>
      </c>
      <c r="BL10" s="1" t="str">
        <f t="shared" si="40"/>
        <v/>
      </c>
      <c r="BM10" s="1">
        <f t="shared" si="41"/>
        <v>110.42</v>
      </c>
      <c r="BN10" s="1">
        <v>110.42</v>
      </c>
      <c r="BO10" s="1" t="str">
        <f t="shared" si="42"/>
        <v/>
      </c>
      <c r="BP10" s="1">
        <f t="shared" si="43"/>
        <v>110.61</v>
      </c>
      <c r="BQ10" s="1">
        <v>110.61</v>
      </c>
      <c r="BR10" t="str">
        <f t="shared" si="44"/>
        <v>dp</v>
      </c>
      <c r="BS10">
        <f t="shared" si="45"/>
        <v>111.12</v>
      </c>
      <c r="BT10" s="1" t="s">
        <v>42</v>
      </c>
    </row>
    <row r="11" spans="1:72">
      <c r="A11" s="1" t="s">
        <v>440</v>
      </c>
      <c r="B11" s="1" t="s">
        <v>441</v>
      </c>
      <c r="C11" s="1" t="s">
        <v>451</v>
      </c>
      <c r="D11" s="1" t="str">
        <f t="shared" si="0"/>
        <v>e</v>
      </c>
      <c r="E11" s="1">
        <f t="shared" si="1"/>
        <v>104.43</v>
      </c>
      <c r="F11" s="1" t="s">
        <v>521</v>
      </c>
      <c r="G11" s="1" t="str">
        <f t="shared" si="2"/>
        <v>e</v>
      </c>
      <c r="H11" s="1">
        <f t="shared" si="3"/>
        <v>113.61</v>
      </c>
      <c r="I11" s="1" t="s">
        <v>44</v>
      </c>
      <c r="J11" s="1" t="str">
        <f t="shared" si="4"/>
        <v>e</v>
      </c>
      <c r="K11" s="1">
        <f t="shared" si="5"/>
        <v>108.87</v>
      </c>
      <c r="L11" s="1" t="s">
        <v>45</v>
      </c>
      <c r="M11" s="1" t="str">
        <f t="shared" si="6"/>
        <v>e</v>
      </c>
      <c r="N11" s="1">
        <f t="shared" si="7"/>
        <v>117.48</v>
      </c>
      <c r="O11" s="1" t="s">
        <v>46</v>
      </c>
      <c r="P11" s="1" t="str">
        <f t="shared" si="8"/>
        <v>e</v>
      </c>
      <c r="Q11" s="1">
        <f t="shared" si="9"/>
        <v>122.53</v>
      </c>
      <c r="R11" s="1" t="s">
        <v>47</v>
      </c>
      <c r="S11" s="1" t="str">
        <f t="shared" si="10"/>
        <v>e</v>
      </c>
      <c r="T11" s="1">
        <f t="shared" si="11"/>
        <v>121.75</v>
      </c>
      <c r="U11" s="1" t="s">
        <v>48</v>
      </c>
      <c r="V11" s="1" t="str">
        <f t="shared" si="12"/>
        <v>e</v>
      </c>
      <c r="W11" s="1">
        <f t="shared" si="13"/>
        <v>115.09</v>
      </c>
      <c r="X11" s="1" t="s">
        <v>49</v>
      </c>
      <c r="Y11" s="1" t="str">
        <f t="shared" si="14"/>
        <v>e</v>
      </c>
      <c r="Z11" s="1">
        <f t="shared" si="15"/>
        <v>109.31</v>
      </c>
      <c r="AA11" s="1" t="s">
        <v>50</v>
      </c>
      <c r="AB11" s="1" t="str">
        <f t="shared" si="16"/>
        <v>e</v>
      </c>
      <c r="AC11" s="1">
        <f t="shared" si="17"/>
        <v>113.92</v>
      </c>
      <c r="AD11" s="1" t="s">
        <v>51</v>
      </c>
      <c r="AE11" s="1" t="str">
        <f t="shared" si="18"/>
        <v>e</v>
      </c>
      <c r="AF11" s="1">
        <f t="shared" si="19"/>
        <v>119.82</v>
      </c>
      <c r="AG11" s="1" t="s">
        <v>52</v>
      </c>
      <c r="AH11" s="1" t="str">
        <f t="shared" si="20"/>
        <v>e</v>
      </c>
      <c r="AI11" s="1">
        <f t="shared" si="21"/>
        <v>119.69</v>
      </c>
      <c r="AJ11" s="1" t="s">
        <v>53</v>
      </c>
      <c r="AK11" s="1" t="str">
        <f t="shared" si="22"/>
        <v>e</v>
      </c>
      <c r="AL11" s="1">
        <f t="shared" si="23"/>
        <v>114.4</v>
      </c>
      <c r="AM11" s="1" t="s">
        <v>54</v>
      </c>
      <c r="AN11" s="1" t="str">
        <f t="shared" si="24"/>
        <v>e</v>
      </c>
      <c r="AO11" s="1">
        <f t="shared" si="25"/>
        <v>104.55</v>
      </c>
      <c r="AP11" s="1" t="s">
        <v>55</v>
      </c>
      <c r="AQ11" s="1" t="str">
        <f t="shared" si="26"/>
        <v>e</v>
      </c>
      <c r="AR11" s="1">
        <f t="shared" si="27"/>
        <v>100</v>
      </c>
      <c r="AS11" s="1" t="s">
        <v>56</v>
      </c>
      <c r="AT11" s="1" t="str">
        <f t="shared" si="28"/>
        <v>e</v>
      </c>
      <c r="AU11" s="1">
        <f t="shared" si="29"/>
        <v>98.02</v>
      </c>
      <c r="AV11" s="1" t="s">
        <v>57</v>
      </c>
      <c r="AW11" s="1" t="str">
        <f t="shared" si="30"/>
        <v>e</v>
      </c>
      <c r="AX11" s="1">
        <f t="shared" si="31"/>
        <v>95.24</v>
      </c>
      <c r="AY11" s="1" t="s">
        <v>58</v>
      </c>
      <c r="AZ11" s="1" t="str">
        <f t="shared" si="32"/>
        <v>e</v>
      </c>
      <c r="BA11" s="1">
        <f t="shared" si="33"/>
        <v>97.68</v>
      </c>
      <c r="BB11" s="1" t="s">
        <v>59</v>
      </c>
      <c r="BC11" s="1" t="str">
        <f t="shared" si="34"/>
        <v>e</v>
      </c>
      <c r="BD11" s="1">
        <f t="shared" si="35"/>
        <v>97.59</v>
      </c>
      <c r="BE11" s="1" t="s">
        <v>60</v>
      </c>
      <c r="BF11" s="1" t="str">
        <f t="shared" si="36"/>
        <v>e</v>
      </c>
      <c r="BG11" s="1">
        <f t="shared" si="37"/>
        <v>105.26</v>
      </c>
      <c r="BH11" s="1" t="s">
        <v>61</v>
      </c>
      <c r="BI11" s="1" t="str">
        <f t="shared" si="38"/>
        <v>e</v>
      </c>
      <c r="BJ11" s="1">
        <f t="shared" si="39"/>
        <v>102.76</v>
      </c>
      <c r="BK11" s="1" t="s">
        <v>62</v>
      </c>
      <c r="BL11" s="1" t="str">
        <f t="shared" si="40"/>
        <v>e</v>
      </c>
      <c r="BM11" s="1">
        <f t="shared" si="41"/>
        <v>107.91</v>
      </c>
      <c r="BN11" s="1" t="s">
        <v>63</v>
      </c>
      <c r="BO11" s="1" t="str">
        <f t="shared" si="42"/>
        <v>e</v>
      </c>
      <c r="BP11" s="1">
        <f t="shared" si="43"/>
        <v>113.38</v>
      </c>
      <c r="BQ11" s="1" t="s">
        <v>64</v>
      </c>
      <c r="BR11" t="str">
        <f t="shared" si="44"/>
        <v>dep</v>
      </c>
      <c r="BS11">
        <f t="shared" si="45"/>
        <v>114.87</v>
      </c>
      <c r="BT11" s="1" t="s">
        <v>65</v>
      </c>
    </row>
    <row r="12" spans="1:72">
      <c r="A12" s="1" t="s">
        <v>440</v>
      </c>
      <c r="B12" s="1" t="s">
        <v>441</v>
      </c>
      <c r="C12" s="1" t="s">
        <v>452</v>
      </c>
      <c r="D12" s="1" t="str">
        <f t="shared" si="0"/>
        <v>e</v>
      </c>
      <c r="E12" s="1">
        <f t="shared" si="1"/>
        <v>87.96</v>
      </c>
      <c r="F12" s="1" t="s">
        <v>524</v>
      </c>
      <c r="G12" s="1" t="str">
        <f t="shared" si="2"/>
        <v>e</v>
      </c>
      <c r="H12" s="1">
        <f t="shared" si="3"/>
        <v>110.68</v>
      </c>
      <c r="I12" s="1" t="s">
        <v>67</v>
      </c>
      <c r="J12" s="1" t="str">
        <f t="shared" si="4"/>
        <v>e</v>
      </c>
      <c r="K12" s="1">
        <f t="shared" si="5"/>
        <v>123.58</v>
      </c>
      <c r="L12" s="1" t="s">
        <v>68</v>
      </c>
      <c r="M12" s="1" t="str">
        <f t="shared" si="6"/>
        <v>e</v>
      </c>
      <c r="N12" s="1">
        <f t="shared" si="7"/>
        <v>130.77000000000001</v>
      </c>
      <c r="O12" s="1" t="s">
        <v>69</v>
      </c>
      <c r="P12" s="1" t="str">
        <f t="shared" si="8"/>
        <v/>
      </c>
      <c r="Q12" s="1">
        <f t="shared" si="9"/>
        <v>144.38999999999999</v>
      </c>
      <c r="R12" s="1">
        <v>144.38999999999999</v>
      </c>
      <c r="S12" s="1" t="str">
        <f t="shared" si="10"/>
        <v/>
      </c>
      <c r="T12" s="1">
        <f t="shared" si="11"/>
        <v>152.76</v>
      </c>
      <c r="U12" s="1">
        <v>152.76</v>
      </c>
      <c r="V12" s="1" t="str">
        <f t="shared" si="12"/>
        <v/>
      </c>
      <c r="W12" s="1">
        <f t="shared" si="13"/>
        <v>144.43</v>
      </c>
      <c r="X12" s="1">
        <v>144.43</v>
      </c>
      <c r="Y12" s="1" t="str">
        <f t="shared" si="14"/>
        <v/>
      </c>
      <c r="Z12" s="1">
        <f t="shared" si="15"/>
        <v>135.24</v>
      </c>
      <c r="AA12" s="1">
        <v>135.24</v>
      </c>
      <c r="AB12" s="1" t="str">
        <f t="shared" si="16"/>
        <v/>
      </c>
      <c r="AC12" s="1">
        <f t="shared" si="17"/>
        <v>132.94</v>
      </c>
      <c r="AD12" s="1">
        <v>132.94</v>
      </c>
      <c r="AE12" s="1" t="str">
        <f t="shared" si="18"/>
        <v/>
      </c>
      <c r="AF12" s="1">
        <f t="shared" si="19"/>
        <v>122.9</v>
      </c>
      <c r="AG12" s="1">
        <v>122.9</v>
      </c>
      <c r="AH12" s="1" t="str">
        <f t="shared" si="20"/>
        <v/>
      </c>
      <c r="AI12" s="1">
        <f t="shared" si="21"/>
        <v>110.78</v>
      </c>
      <c r="AJ12" s="1">
        <v>110.78</v>
      </c>
      <c r="AK12" s="1" t="str">
        <f t="shared" si="22"/>
        <v/>
      </c>
      <c r="AL12" s="1">
        <f t="shared" si="23"/>
        <v>100.9</v>
      </c>
      <c r="AM12" s="1">
        <v>100.9</v>
      </c>
      <c r="AN12" s="1" t="str">
        <f t="shared" si="24"/>
        <v/>
      </c>
      <c r="AO12" s="1">
        <f t="shared" si="25"/>
        <v>100.73</v>
      </c>
      <c r="AP12" s="1">
        <v>100.73</v>
      </c>
      <c r="AQ12" s="1" t="str">
        <f t="shared" si="26"/>
        <v/>
      </c>
      <c r="AR12" s="1">
        <f t="shared" si="27"/>
        <v>100</v>
      </c>
      <c r="AS12" s="1">
        <v>100</v>
      </c>
      <c r="AT12" s="1" t="str">
        <f t="shared" si="28"/>
        <v/>
      </c>
      <c r="AU12" s="1">
        <f t="shared" si="29"/>
        <v>102.06</v>
      </c>
      <c r="AV12" s="1">
        <v>102.06</v>
      </c>
      <c r="AW12" s="1" t="str">
        <f t="shared" si="30"/>
        <v/>
      </c>
      <c r="AX12" s="1">
        <f t="shared" si="31"/>
        <v>105.37</v>
      </c>
      <c r="AY12" s="1">
        <v>105.37</v>
      </c>
      <c r="AZ12" s="1" t="str">
        <f t="shared" si="32"/>
        <v/>
      </c>
      <c r="BA12" s="1">
        <f t="shared" si="33"/>
        <v>109.56</v>
      </c>
      <c r="BB12" s="1">
        <v>109.56</v>
      </c>
      <c r="BC12" s="1" t="str">
        <f t="shared" si="34"/>
        <v/>
      </c>
      <c r="BD12" s="1">
        <f t="shared" si="35"/>
        <v>110.6</v>
      </c>
      <c r="BE12" s="1">
        <v>110.6</v>
      </c>
      <c r="BF12" s="1" t="str">
        <f t="shared" si="36"/>
        <v/>
      </c>
      <c r="BG12" s="1">
        <f t="shared" si="37"/>
        <v>114.73</v>
      </c>
      <c r="BH12" s="1">
        <v>114.73</v>
      </c>
      <c r="BI12" s="1" t="str">
        <f t="shared" si="38"/>
        <v/>
      </c>
      <c r="BJ12" s="1">
        <f t="shared" si="39"/>
        <v>113.07</v>
      </c>
      <c r="BK12" s="1">
        <v>113.07</v>
      </c>
      <c r="BL12" s="1" t="str">
        <f t="shared" si="40"/>
        <v/>
      </c>
      <c r="BM12" s="1">
        <f t="shared" si="41"/>
        <v>116.48</v>
      </c>
      <c r="BN12" s="1">
        <v>116.48</v>
      </c>
      <c r="BO12" s="1" t="str">
        <f t="shared" si="42"/>
        <v/>
      </c>
      <c r="BP12" s="1">
        <f t="shared" si="43"/>
        <v>111.5</v>
      </c>
      <c r="BQ12" s="1">
        <v>111.5</v>
      </c>
      <c r="BR12" t="str">
        <f t="shared" si="44"/>
        <v>dp</v>
      </c>
      <c r="BS12">
        <f t="shared" si="45"/>
        <v>113.41</v>
      </c>
      <c r="BT12" s="1" t="s">
        <v>70</v>
      </c>
    </row>
    <row r="13" spans="1:72">
      <c r="A13" s="1" t="s">
        <v>440</v>
      </c>
      <c r="B13" s="1" t="s">
        <v>441</v>
      </c>
      <c r="C13" s="1" t="s">
        <v>453</v>
      </c>
      <c r="D13" s="1" t="str">
        <f t="shared" si="0"/>
        <v/>
      </c>
      <c r="E13" s="1">
        <f t="shared" si="1"/>
        <v>0</v>
      </c>
      <c r="F13" s="1"/>
      <c r="G13" s="1" t="str">
        <f t="shared" si="2"/>
        <v/>
      </c>
      <c r="H13" s="1">
        <f t="shared" si="3"/>
        <v>0</v>
      </c>
      <c r="I13" s="1"/>
      <c r="J13" s="1" t="str">
        <f t="shared" si="4"/>
        <v/>
      </c>
      <c r="K13" s="1">
        <f t="shared" si="5"/>
        <v>0</v>
      </c>
      <c r="L13" s="1"/>
      <c r="M13" s="1" t="str">
        <f t="shared" si="6"/>
        <v/>
      </c>
      <c r="N13" s="1">
        <f t="shared" si="7"/>
        <v>105.12</v>
      </c>
      <c r="O13" s="1">
        <v>105.12</v>
      </c>
      <c r="P13" s="1" t="str">
        <f t="shared" si="8"/>
        <v/>
      </c>
      <c r="Q13" s="1">
        <f t="shared" si="9"/>
        <v>110.5</v>
      </c>
      <c r="R13" s="1">
        <v>110.5</v>
      </c>
      <c r="S13" s="1" t="str">
        <f t="shared" si="10"/>
        <v/>
      </c>
      <c r="T13" s="1">
        <f t="shared" si="11"/>
        <v>115.04</v>
      </c>
      <c r="U13" s="1">
        <v>115.04</v>
      </c>
      <c r="V13" s="1" t="str">
        <f t="shared" si="12"/>
        <v/>
      </c>
      <c r="W13" s="1">
        <f t="shared" si="13"/>
        <v>111.93</v>
      </c>
      <c r="X13" s="1">
        <v>111.93</v>
      </c>
      <c r="Y13" s="1" t="str">
        <f t="shared" si="14"/>
        <v/>
      </c>
      <c r="Z13" s="1">
        <f t="shared" si="15"/>
        <v>108.54</v>
      </c>
      <c r="AA13" s="1">
        <v>108.54</v>
      </c>
      <c r="AB13" s="1" t="str">
        <f t="shared" si="16"/>
        <v/>
      </c>
      <c r="AC13" s="1">
        <f t="shared" si="17"/>
        <v>106.83</v>
      </c>
      <c r="AD13" s="1">
        <v>106.83</v>
      </c>
      <c r="AE13" s="1" t="str">
        <f t="shared" si="18"/>
        <v/>
      </c>
      <c r="AF13" s="1">
        <f t="shared" si="19"/>
        <v>105.37</v>
      </c>
      <c r="AG13" s="1">
        <v>105.37</v>
      </c>
      <c r="AH13" s="1" t="str">
        <f t="shared" si="20"/>
        <v/>
      </c>
      <c r="AI13" s="1">
        <f t="shared" si="21"/>
        <v>103.02</v>
      </c>
      <c r="AJ13" s="1">
        <v>103.02</v>
      </c>
      <c r="AK13" s="1" t="str">
        <f t="shared" si="22"/>
        <v/>
      </c>
      <c r="AL13" s="1">
        <f t="shared" si="23"/>
        <v>100.58</v>
      </c>
      <c r="AM13" s="1">
        <v>100.58</v>
      </c>
      <c r="AN13" s="1" t="str">
        <f t="shared" si="24"/>
        <v/>
      </c>
      <c r="AO13" s="1">
        <f t="shared" si="25"/>
        <v>99.86</v>
      </c>
      <c r="AP13" s="1">
        <v>99.86</v>
      </c>
      <c r="AQ13" s="1" t="str">
        <f t="shared" si="26"/>
        <v/>
      </c>
      <c r="AR13" s="1">
        <f t="shared" si="27"/>
        <v>100</v>
      </c>
      <c r="AS13" s="1">
        <v>100</v>
      </c>
      <c r="AT13" s="1" t="str">
        <f t="shared" si="28"/>
        <v/>
      </c>
      <c r="AU13" s="1">
        <f t="shared" si="29"/>
        <v>101.69</v>
      </c>
      <c r="AV13" s="1">
        <v>101.69</v>
      </c>
      <c r="AW13" s="1" t="str">
        <f t="shared" si="30"/>
        <v/>
      </c>
      <c r="AX13" s="1">
        <f t="shared" si="31"/>
        <v>103.21</v>
      </c>
      <c r="AY13" s="1">
        <v>103.21</v>
      </c>
      <c r="AZ13" s="1" t="str">
        <f t="shared" si="32"/>
        <v/>
      </c>
      <c r="BA13" s="1">
        <f t="shared" si="33"/>
        <v>105.11</v>
      </c>
      <c r="BB13" s="1">
        <v>105.11</v>
      </c>
      <c r="BC13" s="1" t="str">
        <f t="shared" si="34"/>
        <v/>
      </c>
      <c r="BD13" s="1">
        <f t="shared" si="35"/>
        <v>106.52</v>
      </c>
      <c r="BE13" s="1">
        <v>106.52</v>
      </c>
      <c r="BF13" s="1" t="str">
        <f t="shared" si="36"/>
        <v/>
      </c>
      <c r="BG13" s="1">
        <f t="shared" si="37"/>
        <v>110.99</v>
      </c>
      <c r="BH13" s="1">
        <v>110.99</v>
      </c>
      <c r="BI13" s="1" t="str">
        <f t="shared" si="38"/>
        <v/>
      </c>
      <c r="BJ13" s="1">
        <f t="shared" si="39"/>
        <v>113.84</v>
      </c>
      <c r="BK13" s="1">
        <v>113.84</v>
      </c>
      <c r="BL13" s="1" t="str">
        <f t="shared" si="40"/>
        <v/>
      </c>
      <c r="BM13" s="1">
        <f t="shared" si="41"/>
        <v>115.21</v>
      </c>
      <c r="BN13" s="1">
        <v>115.21</v>
      </c>
      <c r="BO13" s="1" t="str">
        <f t="shared" si="42"/>
        <v/>
      </c>
      <c r="BP13" s="1">
        <f t="shared" si="43"/>
        <v>107.59</v>
      </c>
      <c r="BQ13" s="1">
        <v>107.59</v>
      </c>
      <c r="BR13" t="str">
        <f t="shared" si="44"/>
        <v/>
      </c>
      <c r="BS13">
        <f t="shared" si="45"/>
        <v>105.56</v>
      </c>
      <c r="BT13" s="1">
        <v>105.56</v>
      </c>
    </row>
    <row r="14" spans="1:72">
      <c r="A14" s="1" t="s">
        <v>440</v>
      </c>
      <c r="B14" s="1" t="s">
        <v>441</v>
      </c>
      <c r="C14" s="1" t="s">
        <v>454</v>
      </c>
      <c r="D14" s="1" t="str">
        <f t="shared" si="0"/>
        <v>e</v>
      </c>
      <c r="E14" s="1">
        <f t="shared" si="1"/>
        <v>99.07</v>
      </c>
      <c r="F14" s="1" t="s">
        <v>528</v>
      </c>
      <c r="G14" s="1" t="str">
        <f t="shared" si="2"/>
        <v>e</v>
      </c>
      <c r="H14" s="1">
        <f t="shared" si="3"/>
        <v>96.54</v>
      </c>
      <c r="I14" s="1" t="s">
        <v>72</v>
      </c>
      <c r="J14" s="1" t="str">
        <f t="shared" si="4"/>
        <v>e</v>
      </c>
      <c r="K14" s="1">
        <f t="shared" si="5"/>
        <v>99.41</v>
      </c>
      <c r="L14" s="1" t="s">
        <v>73</v>
      </c>
      <c r="M14" s="1" t="str">
        <f t="shared" si="6"/>
        <v/>
      </c>
      <c r="N14" s="1">
        <f t="shared" si="7"/>
        <v>104.55</v>
      </c>
      <c r="O14" s="1">
        <v>104.55</v>
      </c>
      <c r="P14" s="1" t="str">
        <f t="shared" si="8"/>
        <v/>
      </c>
      <c r="Q14" s="1">
        <f t="shared" si="9"/>
        <v>107.81</v>
      </c>
      <c r="R14" s="1">
        <v>107.81</v>
      </c>
      <c r="S14" s="1" t="str">
        <f t="shared" si="10"/>
        <v/>
      </c>
      <c r="T14" s="1">
        <f t="shared" si="11"/>
        <v>108.31</v>
      </c>
      <c r="U14" s="1">
        <v>108.31</v>
      </c>
      <c r="V14" s="1" t="str">
        <f t="shared" si="12"/>
        <v/>
      </c>
      <c r="W14" s="1">
        <f t="shared" si="13"/>
        <v>103.2</v>
      </c>
      <c r="X14" s="1">
        <v>103.2</v>
      </c>
      <c r="Y14" s="1" t="str">
        <f t="shared" si="14"/>
        <v/>
      </c>
      <c r="Z14" s="1">
        <f t="shared" si="15"/>
        <v>102.19</v>
      </c>
      <c r="AA14" s="1">
        <v>102.19</v>
      </c>
      <c r="AB14" s="1" t="str">
        <f t="shared" si="16"/>
        <v/>
      </c>
      <c r="AC14" s="1">
        <f t="shared" si="17"/>
        <v>104.74</v>
      </c>
      <c r="AD14" s="1">
        <v>104.74</v>
      </c>
      <c r="AE14" s="1" t="str">
        <f t="shared" si="18"/>
        <v/>
      </c>
      <c r="AF14" s="1">
        <f t="shared" si="19"/>
        <v>103.89</v>
      </c>
      <c r="AG14" s="1">
        <v>103.89</v>
      </c>
      <c r="AH14" s="1" t="str">
        <f t="shared" si="20"/>
        <v/>
      </c>
      <c r="AI14" s="1">
        <f t="shared" si="21"/>
        <v>103.52</v>
      </c>
      <c r="AJ14" s="1">
        <v>103.52</v>
      </c>
      <c r="AK14" s="1" t="str">
        <f t="shared" si="22"/>
        <v/>
      </c>
      <c r="AL14" s="1">
        <f t="shared" si="23"/>
        <v>102.95</v>
      </c>
      <c r="AM14" s="1">
        <v>102.95</v>
      </c>
      <c r="AN14" s="1" t="str">
        <f t="shared" si="24"/>
        <v/>
      </c>
      <c r="AO14" s="1">
        <f t="shared" si="25"/>
        <v>101.86</v>
      </c>
      <c r="AP14" s="1">
        <v>101.86</v>
      </c>
      <c r="AQ14" s="1" t="str">
        <f t="shared" si="26"/>
        <v>b</v>
      </c>
      <c r="AR14" s="1">
        <f t="shared" si="27"/>
        <v>100</v>
      </c>
      <c r="AS14" s="1" t="s">
        <v>21</v>
      </c>
      <c r="AT14" s="1" t="str">
        <f t="shared" si="28"/>
        <v/>
      </c>
      <c r="AU14" s="1">
        <f t="shared" si="29"/>
        <v>100.07</v>
      </c>
      <c r="AV14" s="1">
        <v>100.07</v>
      </c>
      <c r="AW14" s="1" t="str">
        <f t="shared" si="30"/>
        <v/>
      </c>
      <c r="AX14" s="1">
        <f t="shared" si="31"/>
        <v>99.47</v>
      </c>
      <c r="AY14" s="1">
        <v>99.47</v>
      </c>
      <c r="AZ14" s="1" t="str">
        <f t="shared" si="32"/>
        <v/>
      </c>
      <c r="BA14" s="1">
        <f t="shared" si="33"/>
        <v>97.17</v>
      </c>
      <c r="BB14" s="1">
        <v>97.17</v>
      </c>
      <c r="BC14" s="1" t="str">
        <f t="shared" si="34"/>
        <v/>
      </c>
      <c r="BD14" s="1">
        <f t="shared" si="35"/>
        <v>94.21</v>
      </c>
      <c r="BE14" s="1">
        <v>94.21</v>
      </c>
      <c r="BF14" s="1" t="str">
        <f t="shared" si="36"/>
        <v/>
      </c>
      <c r="BG14" s="1">
        <f t="shared" si="37"/>
        <v>94.63</v>
      </c>
      <c r="BH14" s="1">
        <v>94.63</v>
      </c>
      <c r="BI14" s="1" t="str">
        <f t="shared" si="38"/>
        <v/>
      </c>
      <c r="BJ14" s="1">
        <f t="shared" si="39"/>
        <v>95.51</v>
      </c>
      <c r="BK14" s="1">
        <v>95.51</v>
      </c>
      <c r="BL14" s="1" t="str">
        <f t="shared" si="40"/>
        <v/>
      </c>
      <c r="BM14" s="1">
        <f t="shared" si="41"/>
        <v>92.69</v>
      </c>
      <c r="BN14" s="1">
        <v>92.69</v>
      </c>
      <c r="BO14" s="1" t="str">
        <f t="shared" si="42"/>
        <v/>
      </c>
      <c r="BP14" s="1">
        <f t="shared" si="43"/>
        <v>81.150000000000006</v>
      </c>
      <c r="BQ14" s="1">
        <v>81.150000000000006</v>
      </c>
      <c r="BR14" t="str">
        <f t="shared" si="44"/>
        <v/>
      </c>
      <c r="BS14">
        <f t="shared" si="45"/>
        <v>77.209999999999994</v>
      </c>
      <c r="BT14" s="1">
        <v>77.209999999999994</v>
      </c>
    </row>
    <row r="15" spans="1:72">
      <c r="A15" s="1" t="s">
        <v>440</v>
      </c>
      <c r="B15" s="1" t="s">
        <v>441</v>
      </c>
      <c r="C15" s="1" t="s">
        <v>455</v>
      </c>
      <c r="D15" s="1" t="str">
        <f t="shared" si="0"/>
        <v/>
      </c>
      <c r="E15" s="1">
        <f t="shared" si="1"/>
        <v>69.12</v>
      </c>
      <c r="F15" s="1">
        <v>69.12</v>
      </c>
      <c r="G15" s="1" t="str">
        <f t="shared" si="2"/>
        <v/>
      </c>
      <c r="H15" s="1">
        <f t="shared" si="3"/>
        <v>81.39</v>
      </c>
      <c r="I15" s="1">
        <v>81.39</v>
      </c>
      <c r="J15" s="1" t="str">
        <f t="shared" si="4"/>
        <v/>
      </c>
      <c r="K15" s="1">
        <f t="shared" si="5"/>
        <v>90.6</v>
      </c>
      <c r="L15" s="1">
        <v>90.6</v>
      </c>
      <c r="M15" s="1" t="str">
        <f t="shared" si="6"/>
        <v/>
      </c>
      <c r="N15" s="1">
        <f t="shared" si="7"/>
        <v>101.38</v>
      </c>
      <c r="O15" s="1">
        <v>101.38</v>
      </c>
      <c r="P15" s="1" t="str">
        <f t="shared" si="8"/>
        <v/>
      </c>
      <c r="Q15" s="1">
        <f t="shared" si="9"/>
        <v>108.45</v>
      </c>
      <c r="R15" s="1">
        <v>108.45</v>
      </c>
      <c r="S15" s="1" t="str">
        <f t="shared" si="10"/>
        <v/>
      </c>
      <c r="T15" s="1">
        <f t="shared" si="11"/>
        <v>110.6</v>
      </c>
      <c r="U15" s="1">
        <v>110.6</v>
      </c>
      <c r="V15" s="1" t="str">
        <f t="shared" si="12"/>
        <v/>
      </c>
      <c r="W15" s="1">
        <f t="shared" si="13"/>
        <v>108.64</v>
      </c>
      <c r="X15" s="1">
        <v>108.64</v>
      </c>
      <c r="Y15" s="1" t="str">
        <f t="shared" si="14"/>
        <v/>
      </c>
      <c r="Z15" s="1">
        <f t="shared" si="15"/>
        <v>101.6</v>
      </c>
      <c r="AA15" s="1">
        <v>101.6</v>
      </c>
      <c r="AB15" s="1" t="str">
        <f t="shared" si="16"/>
        <v/>
      </c>
      <c r="AC15" s="1">
        <f t="shared" si="17"/>
        <v>103.88</v>
      </c>
      <c r="AD15" s="1">
        <v>103.88</v>
      </c>
      <c r="AE15" s="1" t="str">
        <f t="shared" si="18"/>
        <v/>
      </c>
      <c r="AF15" s="1">
        <f t="shared" si="19"/>
        <v>108.07</v>
      </c>
      <c r="AG15" s="1">
        <v>108.07</v>
      </c>
      <c r="AH15" s="1" t="str">
        <f t="shared" si="20"/>
        <v/>
      </c>
      <c r="AI15" s="1">
        <f t="shared" si="21"/>
        <v>106.57</v>
      </c>
      <c r="AJ15" s="1">
        <v>106.57</v>
      </c>
      <c r="AK15" s="1" t="str">
        <f t="shared" si="22"/>
        <v/>
      </c>
      <c r="AL15" s="1">
        <f t="shared" si="23"/>
        <v>104.95</v>
      </c>
      <c r="AM15" s="1">
        <v>104.95</v>
      </c>
      <c r="AN15" s="1" t="str">
        <f t="shared" si="24"/>
        <v/>
      </c>
      <c r="AO15" s="1">
        <f t="shared" si="25"/>
        <v>102.19</v>
      </c>
      <c r="AP15" s="1">
        <v>102.19</v>
      </c>
      <c r="AQ15" s="1" t="str">
        <f t="shared" si="26"/>
        <v/>
      </c>
      <c r="AR15" s="1">
        <f t="shared" si="27"/>
        <v>100</v>
      </c>
      <c r="AS15" s="1">
        <v>100</v>
      </c>
      <c r="AT15" s="1" t="str">
        <f t="shared" si="28"/>
        <v/>
      </c>
      <c r="AU15" s="1">
        <f t="shared" si="29"/>
        <v>99.73</v>
      </c>
      <c r="AV15" s="1">
        <v>99.73</v>
      </c>
      <c r="AW15" s="1" t="str">
        <f t="shared" si="30"/>
        <v/>
      </c>
      <c r="AX15" s="1">
        <f t="shared" si="31"/>
        <v>100.65</v>
      </c>
      <c r="AY15" s="1">
        <v>100.65</v>
      </c>
      <c r="AZ15" s="1" t="str">
        <f t="shared" si="32"/>
        <v/>
      </c>
      <c r="BA15" s="1">
        <f t="shared" si="33"/>
        <v>101.55</v>
      </c>
      <c r="BB15" s="1">
        <v>101.55</v>
      </c>
      <c r="BC15" s="1" t="str">
        <f t="shared" si="34"/>
        <v/>
      </c>
      <c r="BD15" s="1">
        <f t="shared" si="35"/>
        <v>102.24</v>
      </c>
      <c r="BE15" s="1">
        <v>102.24</v>
      </c>
      <c r="BF15" s="1" t="str">
        <f t="shared" si="36"/>
        <v/>
      </c>
      <c r="BG15" s="1">
        <f t="shared" si="37"/>
        <v>106.38</v>
      </c>
      <c r="BH15" s="1">
        <v>106.38</v>
      </c>
      <c r="BI15" s="1" t="str">
        <f t="shared" si="38"/>
        <v/>
      </c>
      <c r="BJ15" s="1">
        <f t="shared" si="39"/>
        <v>107.62</v>
      </c>
      <c r="BK15" s="1">
        <v>107.62</v>
      </c>
      <c r="BL15" s="1" t="str">
        <f t="shared" si="40"/>
        <v/>
      </c>
      <c r="BM15" s="1">
        <f t="shared" si="41"/>
        <v>109.53</v>
      </c>
      <c r="BN15" s="1">
        <v>109.53</v>
      </c>
      <c r="BO15" s="1" t="str">
        <f t="shared" si="42"/>
        <v/>
      </c>
      <c r="BP15" s="1">
        <f t="shared" si="43"/>
        <v>102.13</v>
      </c>
      <c r="BQ15" s="1">
        <v>102.13</v>
      </c>
      <c r="BR15" t="str">
        <f t="shared" si="44"/>
        <v>dp</v>
      </c>
      <c r="BS15">
        <f t="shared" si="45"/>
        <v>95.08</v>
      </c>
      <c r="BT15" s="1" t="s">
        <v>74</v>
      </c>
    </row>
    <row r="16" spans="1:72">
      <c r="A16" s="1" t="s">
        <v>440</v>
      </c>
      <c r="B16" s="1" t="s">
        <v>441</v>
      </c>
      <c r="C16" s="1" t="s">
        <v>456</v>
      </c>
      <c r="D16" s="1" t="str">
        <f t="shared" si="0"/>
        <v>e</v>
      </c>
      <c r="E16" s="1">
        <f t="shared" si="1"/>
        <v>114.38</v>
      </c>
      <c r="F16" s="1" t="s">
        <v>532</v>
      </c>
      <c r="G16" s="1" t="str">
        <f t="shared" si="2"/>
        <v>e</v>
      </c>
      <c r="H16" s="1">
        <f t="shared" si="3"/>
        <v>104.14</v>
      </c>
      <c r="I16" s="1" t="s">
        <v>76</v>
      </c>
      <c r="J16" s="1" t="str">
        <f t="shared" si="4"/>
        <v>e</v>
      </c>
      <c r="K16" s="1">
        <f t="shared" si="5"/>
        <v>106.94</v>
      </c>
      <c r="L16" s="1" t="s">
        <v>77</v>
      </c>
      <c r="M16" s="1" t="str">
        <f t="shared" si="6"/>
        <v>e</v>
      </c>
      <c r="N16" s="1">
        <f t="shared" si="7"/>
        <v>111.85</v>
      </c>
      <c r="O16" s="1" t="s">
        <v>78</v>
      </c>
      <c r="P16" s="1" t="str">
        <f t="shared" si="8"/>
        <v>e</v>
      </c>
      <c r="Q16" s="1">
        <f t="shared" si="9"/>
        <v>124.87</v>
      </c>
      <c r="R16" s="1" t="s">
        <v>79</v>
      </c>
      <c r="S16" s="1" t="str">
        <f t="shared" si="10"/>
        <v>e</v>
      </c>
      <c r="T16" s="1">
        <f t="shared" si="11"/>
        <v>128.01</v>
      </c>
      <c r="U16" s="1" t="s">
        <v>80</v>
      </c>
      <c r="V16" s="1" t="str">
        <f t="shared" si="12"/>
        <v/>
      </c>
      <c r="W16" s="1">
        <f t="shared" si="13"/>
        <v>125.92</v>
      </c>
      <c r="X16" s="1">
        <v>125.92</v>
      </c>
      <c r="Y16" s="1" t="str">
        <f t="shared" si="14"/>
        <v/>
      </c>
      <c r="Z16" s="1">
        <f t="shared" si="15"/>
        <v>121.02</v>
      </c>
      <c r="AA16" s="1">
        <v>121.02</v>
      </c>
      <c r="AB16" s="1" t="str">
        <f t="shared" si="16"/>
        <v/>
      </c>
      <c r="AC16" s="1">
        <f t="shared" si="17"/>
        <v>110.92</v>
      </c>
      <c r="AD16" s="1">
        <v>110.92</v>
      </c>
      <c r="AE16" s="1" t="str">
        <f t="shared" si="18"/>
        <v/>
      </c>
      <c r="AF16" s="1">
        <f t="shared" si="19"/>
        <v>109.4</v>
      </c>
      <c r="AG16" s="1">
        <v>109.4</v>
      </c>
      <c r="AH16" s="1" t="str">
        <f t="shared" si="20"/>
        <v/>
      </c>
      <c r="AI16" s="1">
        <f t="shared" si="21"/>
        <v>108.98</v>
      </c>
      <c r="AJ16" s="1">
        <v>108.98</v>
      </c>
      <c r="AK16" s="1" t="str">
        <f t="shared" si="22"/>
        <v/>
      </c>
      <c r="AL16" s="1">
        <f t="shared" si="23"/>
        <v>104.58</v>
      </c>
      <c r="AM16" s="1">
        <v>104.58</v>
      </c>
      <c r="AN16" s="1" t="str">
        <f t="shared" si="24"/>
        <v/>
      </c>
      <c r="AO16" s="1">
        <f t="shared" si="25"/>
        <v>102.08</v>
      </c>
      <c r="AP16" s="1">
        <v>102.08</v>
      </c>
      <c r="AQ16" s="1" t="str">
        <f t="shared" si="26"/>
        <v/>
      </c>
      <c r="AR16" s="1">
        <f t="shared" si="27"/>
        <v>100</v>
      </c>
      <c r="AS16" s="1">
        <v>100</v>
      </c>
      <c r="AT16" s="1" t="str">
        <f t="shared" si="28"/>
        <v/>
      </c>
      <c r="AU16" s="1">
        <f t="shared" si="29"/>
        <v>96.02</v>
      </c>
      <c r="AV16" s="1">
        <v>96.02</v>
      </c>
      <c r="AW16" s="1" t="str">
        <f t="shared" si="30"/>
        <v/>
      </c>
      <c r="AX16" s="1">
        <f t="shared" si="31"/>
        <v>96.5</v>
      </c>
      <c r="AY16" s="1">
        <v>96.5</v>
      </c>
      <c r="AZ16" s="1" t="str">
        <f t="shared" si="32"/>
        <v/>
      </c>
      <c r="BA16" s="1">
        <f t="shared" si="33"/>
        <v>96.29</v>
      </c>
      <c r="BB16" s="1">
        <v>96.29</v>
      </c>
      <c r="BC16" s="1" t="str">
        <f t="shared" si="34"/>
        <v/>
      </c>
      <c r="BD16" s="1">
        <f t="shared" si="35"/>
        <v>97.37</v>
      </c>
      <c r="BE16" s="1">
        <v>97.37</v>
      </c>
      <c r="BF16" s="1" t="str">
        <f t="shared" si="36"/>
        <v/>
      </c>
      <c r="BG16" s="1">
        <f t="shared" si="37"/>
        <v>102.22</v>
      </c>
      <c r="BH16" s="1">
        <v>102.22</v>
      </c>
      <c r="BI16" s="1" t="str">
        <f t="shared" si="38"/>
        <v/>
      </c>
      <c r="BJ16" s="1">
        <f t="shared" si="39"/>
        <v>98.05</v>
      </c>
      <c r="BK16" s="1">
        <v>98.05</v>
      </c>
      <c r="BL16" s="1" t="str">
        <f t="shared" si="40"/>
        <v/>
      </c>
      <c r="BM16" s="1">
        <f t="shared" si="41"/>
        <v>101.3</v>
      </c>
      <c r="BN16" s="1">
        <v>101.3</v>
      </c>
      <c r="BO16" s="1" t="str">
        <f t="shared" si="42"/>
        <v/>
      </c>
      <c r="BP16" s="1">
        <f t="shared" si="43"/>
        <v>97.84</v>
      </c>
      <c r="BQ16" s="1">
        <v>97.84</v>
      </c>
      <c r="BR16" t="str">
        <f t="shared" si="44"/>
        <v>dp</v>
      </c>
      <c r="BS16">
        <f t="shared" si="45"/>
        <v>91.31</v>
      </c>
      <c r="BT16" s="1" t="s">
        <v>81</v>
      </c>
    </row>
    <row r="17" spans="1:72">
      <c r="A17" s="1" t="s">
        <v>440</v>
      </c>
      <c r="B17" s="1" t="s">
        <v>441</v>
      </c>
      <c r="C17" s="1" t="s">
        <v>457</v>
      </c>
      <c r="D17" s="1" t="str">
        <f t="shared" si="0"/>
        <v>e</v>
      </c>
      <c r="E17" s="1">
        <f t="shared" si="1"/>
        <v>122.21</v>
      </c>
      <c r="F17" s="1" t="s">
        <v>535</v>
      </c>
      <c r="G17" s="1" t="str">
        <f t="shared" si="2"/>
        <v>e</v>
      </c>
      <c r="H17" s="1">
        <f t="shared" si="3"/>
        <v>137.47</v>
      </c>
      <c r="I17" s="1" t="s">
        <v>83</v>
      </c>
      <c r="J17" s="1" t="str">
        <f t="shared" si="4"/>
        <v>e</v>
      </c>
      <c r="K17" s="1">
        <f t="shared" si="5"/>
        <v>132.9</v>
      </c>
      <c r="L17" s="1" t="s">
        <v>84</v>
      </c>
      <c r="M17" s="1" t="str">
        <f t="shared" si="6"/>
        <v>e</v>
      </c>
      <c r="N17" s="1">
        <f t="shared" si="7"/>
        <v>126.24</v>
      </c>
      <c r="O17" s="1" t="s">
        <v>85</v>
      </c>
      <c r="P17" s="1" t="str">
        <f t="shared" si="8"/>
        <v>e</v>
      </c>
      <c r="Q17" s="1">
        <f t="shared" si="9"/>
        <v>124.98</v>
      </c>
      <c r="R17" s="1" t="s">
        <v>86</v>
      </c>
      <c r="S17" s="1" t="str">
        <f t="shared" si="10"/>
        <v/>
      </c>
      <c r="T17" s="1">
        <f t="shared" si="11"/>
        <v>131.47</v>
      </c>
      <c r="U17" s="1">
        <v>131.47</v>
      </c>
      <c r="V17" s="1" t="str">
        <f t="shared" si="12"/>
        <v/>
      </c>
      <c r="W17" s="1">
        <f t="shared" si="13"/>
        <v>129.43</v>
      </c>
      <c r="X17" s="1">
        <v>129.43</v>
      </c>
      <c r="Y17" s="1" t="str">
        <f t="shared" si="14"/>
        <v/>
      </c>
      <c r="Z17" s="1">
        <f t="shared" si="15"/>
        <v>122.7</v>
      </c>
      <c r="AA17" s="1">
        <v>122.7</v>
      </c>
      <c r="AB17" s="1" t="str">
        <f t="shared" si="16"/>
        <v/>
      </c>
      <c r="AC17" s="1">
        <f t="shared" si="17"/>
        <v>116.31</v>
      </c>
      <c r="AD17" s="1">
        <v>116.31</v>
      </c>
      <c r="AE17" s="1" t="str">
        <f t="shared" si="18"/>
        <v/>
      </c>
      <c r="AF17" s="1">
        <f t="shared" si="19"/>
        <v>105.66</v>
      </c>
      <c r="AG17" s="1">
        <v>105.66</v>
      </c>
      <c r="AH17" s="1" t="str">
        <f t="shared" si="20"/>
        <v/>
      </c>
      <c r="AI17" s="1">
        <f t="shared" si="21"/>
        <v>99.54</v>
      </c>
      <c r="AJ17" s="1">
        <v>99.54</v>
      </c>
      <c r="AK17" s="1" t="str">
        <f t="shared" si="22"/>
        <v/>
      </c>
      <c r="AL17" s="1">
        <f t="shared" si="23"/>
        <v>93.74</v>
      </c>
      <c r="AM17" s="1">
        <v>93.74</v>
      </c>
      <c r="AN17" s="1" t="str">
        <f t="shared" si="24"/>
        <v/>
      </c>
      <c r="AO17" s="1">
        <f t="shared" si="25"/>
        <v>92.94</v>
      </c>
      <c r="AP17" s="1">
        <v>92.94</v>
      </c>
      <c r="AQ17" s="1" t="str">
        <f t="shared" si="26"/>
        <v/>
      </c>
      <c r="AR17" s="1">
        <f t="shared" si="27"/>
        <v>100</v>
      </c>
      <c r="AS17" s="1">
        <v>100</v>
      </c>
      <c r="AT17" s="1" t="str">
        <f t="shared" si="28"/>
        <v/>
      </c>
      <c r="AU17" s="1">
        <f t="shared" si="29"/>
        <v>107.13</v>
      </c>
      <c r="AV17" s="1">
        <v>107.13</v>
      </c>
      <c r="AW17" s="1" t="str">
        <f t="shared" si="30"/>
        <v/>
      </c>
      <c r="AX17" s="1">
        <f t="shared" si="31"/>
        <v>109.53</v>
      </c>
      <c r="AY17" s="1">
        <v>109.53</v>
      </c>
      <c r="AZ17" s="1" t="str">
        <f t="shared" si="32"/>
        <v/>
      </c>
      <c r="BA17" s="1">
        <f t="shared" si="33"/>
        <v>112.7</v>
      </c>
      <c r="BB17" s="1">
        <v>112.7</v>
      </c>
      <c r="BC17" s="1" t="str">
        <f t="shared" si="34"/>
        <v/>
      </c>
      <c r="BD17" s="1">
        <f t="shared" si="35"/>
        <v>119</v>
      </c>
      <c r="BE17" s="1">
        <v>119</v>
      </c>
      <c r="BF17" s="1" t="str">
        <f t="shared" si="36"/>
        <v/>
      </c>
      <c r="BG17" s="1">
        <f t="shared" si="37"/>
        <v>119.9</v>
      </c>
      <c r="BH17" s="1">
        <v>119.9</v>
      </c>
      <c r="BI17" s="1" t="str">
        <f t="shared" si="38"/>
        <v/>
      </c>
      <c r="BJ17" s="1">
        <f t="shared" si="39"/>
        <v>122.06</v>
      </c>
      <c r="BK17" s="1">
        <v>122.06</v>
      </c>
      <c r="BL17" s="1" t="str">
        <f t="shared" si="40"/>
        <v/>
      </c>
      <c r="BM17" s="1">
        <f t="shared" si="41"/>
        <v>125.52</v>
      </c>
      <c r="BN17" s="1">
        <v>125.52</v>
      </c>
      <c r="BO17" s="1" t="str">
        <f t="shared" si="42"/>
        <v/>
      </c>
      <c r="BP17" s="1">
        <f t="shared" si="43"/>
        <v>114.89</v>
      </c>
      <c r="BQ17" s="1">
        <v>114.89</v>
      </c>
      <c r="BR17" t="str">
        <f t="shared" si="44"/>
        <v>dp</v>
      </c>
      <c r="BS17">
        <f t="shared" si="45"/>
        <v>115.44</v>
      </c>
      <c r="BT17" s="1" t="s">
        <v>87</v>
      </c>
    </row>
    <row r="18" spans="1:72">
      <c r="A18" s="1" t="s">
        <v>440</v>
      </c>
      <c r="B18" s="1" t="s">
        <v>441</v>
      </c>
      <c r="C18" s="1" t="s">
        <v>458</v>
      </c>
      <c r="D18" s="1" t="str">
        <f t="shared" si="0"/>
        <v>e</v>
      </c>
      <c r="E18" s="1">
        <f t="shared" si="1"/>
        <v>123.58</v>
      </c>
      <c r="F18" s="1" t="s">
        <v>68</v>
      </c>
      <c r="G18" s="1" t="str">
        <f t="shared" si="2"/>
        <v>e</v>
      </c>
      <c r="H18" s="1">
        <f t="shared" si="3"/>
        <v>131.16999999999999</v>
      </c>
      <c r="I18" s="1" t="s">
        <v>89</v>
      </c>
      <c r="J18" s="1" t="str">
        <f t="shared" si="4"/>
        <v>e</v>
      </c>
      <c r="K18" s="1">
        <f t="shared" si="5"/>
        <v>137.66999999999999</v>
      </c>
      <c r="L18" s="1" t="s">
        <v>90</v>
      </c>
      <c r="M18" s="1" t="str">
        <f t="shared" si="6"/>
        <v/>
      </c>
      <c r="N18" s="1">
        <f t="shared" si="7"/>
        <v>140.49</v>
      </c>
      <c r="O18" s="1">
        <v>140.49</v>
      </c>
      <c r="P18" s="1" t="str">
        <f t="shared" si="8"/>
        <v/>
      </c>
      <c r="Q18" s="1">
        <f t="shared" si="9"/>
        <v>153.71</v>
      </c>
      <c r="R18" s="1">
        <v>153.71</v>
      </c>
      <c r="S18" s="1" t="str">
        <f t="shared" si="10"/>
        <v/>
      </c>
      <c r="T18" s="1">
        <f t="shared" si="11"/>
        <v>156.79</v>
      </c>
      <c r="U18" s="1">
        <v>156.79</v>
      </c>
      <c r="V18" s="1" t="str">
        <f t="shared" si="12"/>
        <v/>
      </c>
      <c r="W18" s="1">
        <f t="shared" si="13"/>
        <v>140.49</v>
      </c>
      <c r="X18" s="1">
        <v>140.49</v>
      </c>
      <c r="Y18" s="1" t="str">
        <f t="shared" si="14"/>
        <v/>
      </c>
      <c r="Z18" s="1">
        <f t="shared" si="15"/>
        <v>122.23</v>
      </c>
      <c r="AA18" s="1">
        <v>122.23</v>
      </c>
      <c r="AB18" s="1" t="str">
        <f t="shared" si="16"/>
        <v/>
      </c>
      <c r="AC18" s="1">
        <f t="shared" si="17"/>
        <v>110.6</v>
      </c>
      <c r="AD18" s="1">
        <v>110.6</v>
      </c>
      <c r="AE18" s="1" t="str">
        <f t="shared" si="18"/>
        <v/>
      </c>
      <c r="AF18" s="1">
        <f t="shared" si="19"/>
        <v>92.62</v>
      </c>
      <c r="AG18" s="1">
        <v>92.62</v>
      </c>
      <c r="AH18" s="1" t="str">
        <f t="shared" si="20"/>
        <v/>
      </c>
      <c r="AI18" s="1">
        <f t="shared" si="21"/>
        <v>79.17</v>
      </c>
      <c r="AJ18" s="1">
        <v>79.17</v>
      </c>
      <c r="AK18" s="1" t="str">
        <f t="shared" si="22"/>
        <v/>
      </c>
      <c r="AL18" s="1">
        <f t="shared" si="23"/>
        <v>81.23</v>
      </c>
      <c r="AM18" s="1">
        <v>81.23</v>
      </c>
      <c r="AN18" s="1" t="str">
        <f t="shared" si="24"/>
        <v/>
      </c>
      <c r="AO18" s="1">
        <f t="shared" si="25"/>
        <v>93.36</v>
      </c>
      <c r="AP18" s="1">
        <v>93.36</v>
      </c>
      <c r="AQ18" s="1" t="str">
        <f t="shared" si="26"/>
        <v/>
      </c>
      <c r="AR18" s="1">
        <f t="shared" si="27"/>
        <v>100</v>
      </c>
      <c r="AS18" s="1">
        <v>100</v>
      </c>
      <c r="AT18" s="1" t="str">
        <f t="shared" si="28"/>
        <v/>
      </c>
      <c r="AU18" s="1">
        <f t="shared" si="29"/>
        <v>103.65</v>
      </c>
      <c r="AV18" s="1">
        <v>103.65</v>
      </c>
      <c r="AW18" s="1" t="str">
        <f t="shared" si="30"/>
        <v/>
      </c>
      <c r="AX18" s="1">
        <f t="shared" si="31"/>
        <v>109.42</v>
      </c>
      <c r="AY18" s="1">
        <v>109.42</v>
      </c>
      <c r="AZ18" s="1" t="str">
        <f t="shared" si="32"/>
        <v/>
      </c>
      <c r="BA18" s="1">
        <f t="shared" si="33"/>
        <v>116.62</v>
      </c>
      <c r="BB18" s="1">
        <v>116.62</v>
      </c>
      <c r="BC18" s="1" t="str">
        <f t="shared" si="34"/>
        <v/>
      </c>
      <c r="BD18" s="1">
        <f t="shared" si="35"/>
        <v>112.77</v>
      </c>
      <c r="BE18" s="1">
        <v>112.77</v>
      </c>
      <c r="BF18" s="1" t="str">
        <f t="shared" si="36"/>
        <v/>
      </c>
      <c r="BG18" s="1">
        <f t="shared" si="37"/>
        <v>108.18</v>
      </c>
      <c r="BH18" s="1">
        <v>108.18</v>
      </c>
      <c r="BI18" s="1" t="str">
        <f t="shared" si="38"/>
        <v/>
      </c>
      <c r="BJ18" s="1">
        <f t="shared" si="39"/>
        <v>111.82</v>
      </c>
      <c r="BK18" s="1">
        <v>111.82</v>
      </c>
      <c r="BL18" s="1" t="str">
        <f t="shared" si="40"/>
        <v/>
      </c>
      <c r="BM18" s="1">
        <f t="shared" si="41"/>
        <v>117.54</v>
      </c>
      <c r="BN18" s="1">
        <v>117.54</v>
      </c>
      <c r="BO18" s="1" t="str">
        <f t="shared" si="42"/>
        <v/>
      </c>
      <c r="BP18" s="1">
        <f t="shared" si="43"/>
        <v>111.16</v>
      </c>
      <c r="BQ18" s="1">
        <v>111.16</v>
      </c>
      <c r="BR18" t="str">
        <f t="shared" si="44"/>
        <v>dp</v>
      </c>
      <c r="BS18">
        <f t="shared" si="45"/>
        <v>114.19</v>
      </c>
      <c r="BT18" s="1" t="s">
        <v>91</v>
      </c>
    </row>
    <row r="19" spans="1:72">
      <c r="A19" s="1" t="s">
        <v>440</v>
      </c>
      <c r="B19" s="1" t="s">
        <v>441</v>
      </c>
      <c r="C19" s="1" t="s">
        <v>459</v>
      </c>
      <c r="D19" s="1" t="str">
        <f t="shared" si="0"/>
        <v>e</v>
      </c>
      <c r="E19" s="1">
        <f t="shared" si="1"/>
        <v>90.08</v>
      </c>
      <c r="F19" s="1" t="s">
        <v>540</v>
      </c>
      <c r="G19" s="1" t="str">
        <f t="shared" si="2"/>
        <v>e</v>
      </c>
      <c r="H19" s="1">
        <f t="shared" si="3"/>
        <v>100.46</v>
      </c>
      <c r="I19" s="1" t="s">
        <v>93</v>
      </c>
      <c r="J19" s="1" t="str">
        <f t="shared" si="4"/>
        <v>e</v>
      </c>
      <c r="K19" s="1">
        <f t="shared" si="5"/>
        <v>103.34</v>
      </c>
      <c r="L19" s="1" t="s">
        <v>94</v>
      </c>
      <c r="M19" s="1" t="str">
        <f t="shared" si="6"/>
        <v>e</v>
      </c>
      <c r="N19" s="1">
        <f t="shared" si="7"/>
        <v>107.86</v>
      </c>
      <c r="O19" s="1" t="s">
        <v>95</v>
      </c>
      <c r="P19" s="1" t="str">
        <f t="shared" si="8"/>
        <v>e</v>
      </c>
      <c r="Q19" s="1">
        <f t="shared" si="9"/>
        <v>110.45</v>
      </c>
      <c r="R19" s="1" t="s">
        <v>96</v>
      </c>
      <c r="S19" s="1" t="str">
        <f t="shared" si="10"/>
        <v>e</v>
      </c>
      <c r="T19" s="1">
        <f t="shared" si="11"/>
        <v>112.91</v>
      </c>
      <c r="U19" s="1" t="s">
        <v>97</v>
      </c>
      <c r="V19" s="1" t="str">
        <f t="shared" si="12"/>
        <v>e</v>
      </c>
      <c r="W19" s="1">
        <f t="shared" si="13"/>
        <v>114.63</v>
      </c>
      <c r="X19" s="1" t="s">
        <v>98</v>
      </c>
      <c r="Y19" s="1" t="str">
        <f t="shared" si="14"/>
        <v>e</v>
      </c>
      <c r="Z19" s="1">
        <f t="shared" si="15"/>
        <v>116.62</v>
      </c>
      <c r="AA19" s="1" t="s">
        <v>99</v>
      </c>
      <c r="AB19" s="1" t="str">
        <f t="shared" si="16"/>
        <v/>
      </c>
      <c r="AC19" s="1">
        <f t="shared" si="17"/>
        <v>118.59</v>
      </c>
      <c r="AD19" s="1">
        <v>118.59</v>
      </c>
      <c r="AE19" s="1" t="str">
        <f t="shared" si="18"/>
        <v/>
      </c>
      <c r="AF19" s="1">
        <f t="shared" si="19"/>
        <v>118.37</v>
      </c>
      <c r="AG19" s="1">
        <v>118.37</v>
      </c>
      <c r="AH19" s="1" t="str">
        <f t="shared" si="20"/>
        <v/>
      </c>
      <c r="AI19" s="1">
        <f t="shared" si="21"/>
        <v>118.95</v>
      </c>
      <c r="AJ19" s="1">
        <v>118.95</v>
      </c>
      <c r="AK19" s="1" t="str">
        <f t="shared" si="22"/>
        <v/>
      </c>
      <c r="AL19" s="1">
        <f t="shared" si="23"/>
        <v>111.25</v>
      </c>
      <c r="AM19" s="1">
        <v>111.25</v>
      </c>
      <c r="AN19" s="1" t="str">
        <f t="shared" si="24"/>
        <v/>
      </c>
      <c r="AO19" s="1">
        <f t="shared" si="25"/>
        <v>105.29</v>
      </c>
      <c r="AP19" s="1">
        <v>105.29</v>
      </c>
      <c r="AQ19" s="1" t="str">
        <f t="shared" si="26"/>
        <v/>
      </c>
      <c r="AR19" s="1">
        <f t="shared" si="27"/>
        <v>100</v>
      </c>
      <c r="AS19" s="1">
        <v>100</v>
      </c>
      <c r="AT19" s="1" t="str">
        <f t="shared" si="28"/>
        <v/>
      </c>
      <c r="AU19" s="1">
        <f t="shared" si="29"/>
        <v>98.85</v>
      </c>
      <c r="AV19" s="1">
        <v>98.85</v>
      </c>
      <c r="AW19" s="1" t="str">
        <f t="shared" si="30"/>
        <v/>
      </c>
      <c r="AX19" s="1">
        <f t="shared" si="31"/>
        <v>95.58</v>
      </c>
      <c r="AY19" s="1">
        <v>95.58</v>
      </c>
      <c r="AZ19" s="1" t="str">
        <f t="shared" si="32"/>
        <v/>
      </c>
      <c r="BA19" s="1">
        <f t="shared" si="33"/>
        <v>93.43</v>
      </c>
      <c r="BB19" s="1">
        <v>93.43</v>
      </c>
      <c r="BC19" s="1" t="str">
        <f t="shared" si="34"/>
        <v/>
      </c>
      <c r="BD19" s="1">
        <f t="shared" si="35"/>
        <v>92.47</v>
      </c>
      <c r="BE19" s="1">
        <v>92.47</v>
      </c>
      <c r="BF19" s="1" t="str">
        <f t="shared" si="36"/>
        <v/>
      </c>
      <c r="BG19" s="1">
        <f t="shared" si="37"/>
        <v>95.24</v>
      </c>
      <c r="BH19" s="1">
        <v>95.24</v>
      </c>
      <c r="BI19" s="1" t="str">
        <f t="shared" si="38"/>
        <v/>
      </c>
      <c r="BJ19" s="1">
        <f t="shared" si="39"/>
        <v>92.47</v>
      </c>
      <c r="BK19" s="1">
        <v>92.47</v>
      </c>
      <c r="BL19" s="1" t="str">
        <f t="shared" si="40"/>
        <v/>
      </c>
      <c r="BM19" s="1">
        <f t="shared" si="41"/>
        <v>90.18</v>
      </c>
      <c r="BN19" s="1">
        <v>90.18</v>
      </c>
      <c r="BO19" s="1" t="str">
        <f t="shared" si="42"/>
        <v/>
      </c>
      <c r="BP19" s="1">
        <f t="shared" si="43"/>
        <v>87.22</v>
      </c>
      <c r="BQ19" s="1">
        <v>87.22</v>
      </c>
      <c r="BR19" t="str">
        <f t="shared" si="44"/>
        <v/>
      </c>
      <c r="BS19">
        <f t="shared" si="45"/>
        <v>87.59</v>
      </c>
      <c r="BT19" s="1">
        <v>87.59</v>
      </c>
    </row>
    <row r="20" spans="1:72">
      <c r="A20" s="1" t="s">
        <v>440</v>
      </c>
      <c r="B20" s="1" t="s">
        <v>441</v>
      </c>
      <c r="C20" s="1" t="s">
        <v>460</v>
      </c>
      <c r="D20" s="1" t="str">
        <f t="shared" si="0"/>
        <v>e</v>
      </c>
      <c r="E20" s="1">
        <f t="shared" si="1"/>
        <v>125.78</v>
      </c>
      <c r="F20" s="1" t="s">
        <v>543</v>
      </c>
      <c r="G20" s="1" t="str">
        <f t="shared" si="2"/>
        <v>e</v>
      </c>
      <c r="H20" s="1">
        <f t="shared" si="3"/>
        <v>134.43</v>
      </c>
      <c r="I20" s="1" t="s">
        <v>101</v>
      </c>
      <c r="J20" s="1" t="str">
        <f t="shared" si="4"/>
        <v>e</v>
      </c>
      <c r="K20" s="1">
        <f t="shared" si="5"/>
        <v>130.13</v>
      </c>
      <c r="L20" s="1" t="s">
        <v>102</v>
      </c>
      <c r="M20" s="1" t="str">
        <f t="shared" si="6"/>
        <v>e</v>
      </c>
      <c r="N20" s="1">
        <f t="shared" si="7"/>
        <v>123.97</v>
      </c>
      <c r="O20" s="1" t="s">
        <v>103</v>
      </c>
      <c r="P20" s="1" t="str">
        <f t="shared" si="8"/>
        <v/>
      </c>
      <c r="Q20" s="1">
        <f t="shared" si="9"/>
        <v>155.77000000000001</v>
      </c>
      <c r="R20" s="1">
        <v>155.77000000000001</v>
      </c>
      <c r="S20" s="1" t="str">
        <f t="shared" si="10"/>
        <v/>
      </c>
      <c r="T20" s="1">
        <f t="shared" si="11"/>
        <v>175.35</v>
      </c>
      <c r="U20" s="1">
        <v>175.35</v>
      </c>
      <c r="V20" s="1" t="str">
        <f t="shared" si="12"/>
        <v/>
      </c>
      <c r="W20" s="1">
        <f t="shared" si="13"/>
        <v>155.47999999999999</v>
      </c>
      <c r="X20" s="1">
        <v>155.47999999999999</v>
      </c>
      <c r="Y20" s="1" t="str">
        <f t="shared" si="14"/>
        <v/>
      </c>
      <c r="Z20" s="1">
        <f t="shared" si="15"/>
        <v>116.82</v>
      </c>
      <c r="AA20" s="1">
        <v>116.82</v>
      </c>
      <c r="AB20" s="1" t="str">
        <f t="shared" si="16"/>
        <v/>
      </c>
      <c r="AC20" s="1">
        <f t="shared" si="17"/>
        <v>107.31</v>
      </c>
      <c r="AD20" s="1">
        <v>107.31</v>
      </c>
      <c r="AE20" s="1" t="str">
        <f t="shared" si="18"/>
        <v/>
      </c>
      <c r="AF20" s="1">
        <f t="shared" si="19"/>
        <v>107.32</v>
      </c>
      <c r="AG20" s="1">
        <v>107.32</v>
      </c>
      <c r="AH20" s="1" t="str">
        <f t="shared" si="20"/>
        <v/>
      </c>
      <c r="AI20" s="1">
        <f t="shared" si="21"/>
        <v>103.46</v>
      </c>
      <c r="AJ20" s="1">
        <v>103.46</v>
      </c>
      <c r="AK20" s="1" t="str">
        <f t="shared" si="22"/>
        <v/>
      </c>
      <c r="AL20" s="1">
        <f t="shared" si="23"/>
        <v>98.52</v>
      </c>
      <c r="AM20" s="1">
        <v>98.52</v>
      </c>
      <c r="AN20" s="1" t="str">
        <f t="shared" si="24"/>
        <v/>
      </c>
      <c r="AO20" s="1">
        <f t="shared" si="25"/>
        <v>101.45</v>
      </c>
      <c r="AP20" s="1">
        <v>101.45</v>
      </c>
      <c r="AQ20" s="1" t="str">
        <f t="shared" si="26"/>
        <v/>
      </c>
      <c r="AR20" s="1">
        <f t="shared" si="27"/>
        <v>100</v>
      </c>
      <c r="AS20" s="1">
        <v>100</v>
      </c>
      <c r="AT20" s="1" t="str">
        <f t="shared" si="28"/>
        <v/>
      </c>
      <c r="AU20" s="1">
        <f t="shared" si="29"/>
        <v>97.1</v>
      </c>
      <c r="AV20" s="1">
        <v>97.1</v>
      </c>
      <c r="AW20" s="1" t="str">
        <f t="shared" si="30"/>
        <v/>
      </c>
      <c r="AX20" s="1">
        <f t="shared" si="31"/>
        <v>102.79</v>
      </c>
      <c r="AY20" s="1">
        <v>102.79</v>
      </c>
      <c r="AZ20" s="1" t="str">
        <f t="shared" si="32"/>
        <v/>
      </c>
      <c r="BA20" s="1">
        <f t="shared" si="33"/>
        <v>101.48</v>
      </c>
      <c r="BB20" s="1">
        <v>101.48</v>
      </c>
      <c r="BC20" s="1" t="str">
        <f t="shared" si="34"/>
        <v/>
      </c>
      <c r="BD20" s="1">
        <f t="shared" si="35"/>
        <v>98.28</v>
      </c>
      <c r="BE20" s="1">
        <v>98.28</v>
      </c>
      <c r="BF20" s="1" t="str">
        <f t="shared" si="36"/>
        <v/>
      </c>
      <c r="BG20" s="1">
        <f t="shared" si="37"/>
        <v>96.09</v>
      </c>
      <c r="BH20" s="1">
        <v>96.09</v>
      </c>
      <c r="BI20" s="1" t="str">
        <f t="shared" si="38"/>
        <v/>
      </c>
      <c r="BJ20" s="1">
        <f t="shared" si="39"/>
        <v>100.46</v>
      </c>
      <c r="BK20" s="1">
        <v>100.46</v>
      </c>
      <c r="BL20" s="1" t="str">
        <f t="shared" si="40"/>
        <v/>
      </c>
      <c r="BM20" s="1">
        <f t="shared" si="41"/>
        <v>105.98</v>
      </c>
      <c r="BN20" s="1">
        <v>105.98</v>
      </c>
      <c r="BO20" s="1" t="str">
        <f t="shared" si="42"/>
        <v/>
      </c>
      <c r="BP20" s="1">
        <f t="shared" si="43"/>
        <v>105.91</v>
      </c>
      <c r="BQ20" s="1">
        <v>105.91</v>
      </c>
      <c r="BR20" t="str">
        <f t="shared" si="44"/>
        <v>dp</v>
      </c>
      <c r="BS20">
        <f t="shared" si="45"/>
        <v>105.09</v>
      </c>
      <c r="BT20" s="1" t="s">
        <v>104</v>
      </c>
    </row>
    <row r="21" spans="1:72">
      <c r="A21" s="1" t="s">
        <v>440</v>
      </c>
      <c r="B21" s="1" t="s">
        <v>441</v>
      </c>
      <c r="C21" s="1" t="s">
        <v>461</v>
      </c>
      <c r="D21" s="1" t="str">
        <f t="shared" si="0"/>
        <v>e</v>
      </c>
      <c r="E21" s="1">
        <f t="shared" si="1"/>
        <v>56.8</v>
      </c>
      <c r="F21" s="1" t="s">
        <v>546</v>
      </c>
      <c r="G21" s="1" t="str">
        <f t="shared" si="2"/>
        <v>e</v>
      </c>
      <c r="H21" s="1">
        <f t="shared" si="3"/>
        <v>67.239999999999995</v>
      </c>
      <c r="I21" s="1" t="s">
        <v>106</v>
      </c>
      <c r="J21" s="1" t="str">
        <f t="shared" si="4"/>
        <v>e</v>
      </c>
      <c r="K21" s="1">
        <f t="shared" si="5"/>
        <v>74.67</v>
      </c>
      <c r="L21" s="1" t="s">
        <v>107</v>
      </c>
      <c r="M21" s="1" t="str">
        <f t="shared" si="6"/>
        <v>e</v>
      </c>
      <c r="N21" s="1">
        <f t="shared" si="7"/>
        <v>89.8</v>
      </c>
      <c r="O21" s="1" t="s">
        <v>108</v>
      </c>
      <c r="P21" s="1" t="str">
        <f t="shared" si="8"/>
        <v>e</v>
      </c>
      <c r="Q21" s="1">
        <f t="shared" si="9"/>
        <v>91.67</v>
      </c>
      <c r="R21" s="1" t="s">
        <v>109</v>
      </c>
      <c r="S21" s="1" t="str">
        <f t="shared" si="10"/>
        <v/>
      </c>
      <c r="T21" s="1">
        <f t="shared" si="11"/>
        <v>90.24</v>
      </c>
      <c r="U21" s="1">
        <v>90.24</v>
      </c>
      <c r="V21" s="1" t="str">
        <f t="shared" si="12"/>
        <v/>
      </c>
      <c r="W21" s="1">
        <f t="shared" si="13"/>
        <v>89.74</v>
      </c>
      <c r="X21" s="1">
        <v>89.74</v>
      </c>
      <c r="Y21" s="1" t="str">
        <f t="shared" si="14"/>
        <v/>
      </c>
      <c r="Z21" s="1">
        <f t="shared" si="15"/>
        <v>86.64</v>
      </c>
      <c r="AA21" s="1">
        <v>86.64</v>
      </c>
      <c r="AB21" s="1" t="str">
        <f t="shared" si="16"/>
        <v/>
      </c>
      <c r="AC21" s="1">
        <f t="shared" si="17"/>
        <v>89.15</v>
      </c>
      <c r="AD21" s="1">
        <v>89.15</v>
      </c>
      <c r="AE21" s="1" t="str">
        <f t="shared" si="18"/>
        <v/>
      </c>
      <c r="AF21" s="1">
        <f t="shared" si="19"/>
        <v>89.91</v>
      </c>
      <c r="AG21" s="1">
        <v>89.91</v>
      </c>
      <c r="AH21" s="1" t="str">
        <f t="shared" si="20"/>
        <v/>
      </c>
      <c r="AI21" s="1">
        <f t="shared" si="21"/>
        <v>90.88</v>
      </c>
      <c r="AJ21" s="1">
        <v>90.88</v>
      </c>
      <c r="AK21" s="1" t="str">
        <f t="shared" si="22"/>
        <v/>
      </c>
      <c r="AL21" s="1">
        <f t="shared" si="23"/>
        <v>91.85</v>
      </c>
      <c r="AM21" s="1">
        <v>91.85</v>
      </c>
      <c r="AN21" s="1" t="str">
        <f t="shared" si="24"/>
        <v/>
      </c>
      <c r="AO21" s="1">
        <f t="shared" si="25"/>
        <v>94.83</v>
      </c>
      <c r="AP21" s="1">
        <v>94.83</v>
      </c>
      <c r="AQ21" s="1" t="str">
        <f t="shared" si="26"/>
        <v/>
      </c>
      <c r="AR21" s="1">
        <f t="shared" si="27"/>
        <v>100</v>
      </c>
      <c r="AS21" s="1">
        <v>100</v>
      </c>
      <c r="AT21" s="1" t="str">
        <f t="shared" si="28"/>
        <v/>
      </c>
      <c r="AU21" s="1">
        <f t="shared" si="29"/>
        <v>106.13</v>
      </c>
      <c r="AV21" s="1">
        <v>106.13</v>
      </c>
      <c r="AW21" s="1" t="str">
        <f t="shared" si="30"/>
        <v/>
      </c>
      <c r="AX21" s="1">
        <f t="shared" si="31"/>
        <v>107.23</v>
      </c>
      <c r="AY21" s="1">
        <v>107.23</v>
      </c>
      <c r="AZ21" s="1" t="str">
        <f t="shared" si="32"/>
        <v/>
      </c>
      <c r="BA21" s="1">
        <f t="shared" si="33"/>
        <v>111.37</v>
      </c>
      <c r="BB21" s="1">
        <v>111.37</v>
      </c>
      <c r="BC21" s="1" t="str">
        <f t="shared" si="34"/>
        <v/>
      </c>
      <c r="BD21" s="1">
        <f t="shared" si="35"/>
        <v>118.01</v>
      </c>
      <c r="BE21" s="1">
        <v>118.01</v>
      </c>
      <c r="BF21" s="1" t="str">
        <f t="shared" si="36"/>
        <v/>
      </c>
      <c r="BG21" s="1">
        <f t="shared" si="37"/>
        <v>126.79</v>
      </c>
      <c r="BH21" s="1">
        <v>126.79</v>
      </c>
      <c r="BI21" s="1" t="str">
        <f t="shared" si="38"/>
        <v/>
      </c>
      <c r="BJ21" s="1">
        <f t="shared" si="39"/>
        <v>142.4</v>
      </c>
      <c r="BK21" s="1">
        <v>142.4</v>
      </c>
      <c r="BL21" s="1" t="str">
        <f t="shared" si="40"/>
        <v/>
      </c>
      <c r="BM21" s="1">
        <f t="shared" si="41"/>
        <v>148.1</v>
      </c>
      <c r="BN21" s="1">
        <v>148.1</v>
      </c>
      <c r="BO21" s="1" t="str">
        <f t="shared" si="42"/>
        <v/>
      </c>
      <c r="BP21" s="1">
        <f t="shared" si="43"/>
        <v>134.29</v>
      </c>
      <c r="BQ21" s="1">
        <v>134.29</v>
      </c>
      <c r="BR21" t="str">
        <f t="shared" si="44"/>
        <v>dp</v>
      </c>
      <c r="BS21">
        <f t="shared" si="45"/>
        <v>123.86</v>
      </c>
      <c r="BT21" s="1" t="s">
        <v>110</v>
      </c>
    </row>
    <row r="22" spans="1:72">
      <c r="A22" s="1" t="s">
        <v>440</v>
      </c>
      <c r="B22" s="1" t="s">
        <v>441</v>
      </c>
      <c r="C22" s="1" t="s">
        <v>462</v>
      </c>
      <c r="D22" s="1" t="str">
        <f t="shared" si="0"/>
        <v>e</v>
      </c>
      <c r="E22" s="1">
        <f t="shared" si="1"/>
        <v>117.2</v>
      </c>
      <c r="F22" s="1" t="s">
        <v>549</v>
      </c>
      <c r="G22" s="1" t="str">
        <f t="shared" si="2"/>
        <v>e</v>
      </c>
      <c r="H22" s="1">
        <f t="shared" si="3"/>
        <v>150.72</v>
      </c>
      <c r="I22" s="1" t="s">
        <v>112</v>
      </c>
      <c r="J22" s="1" t="str">
        <f t="shared" si="4"/>
        <v>e</v>
      </c>
      <c r="K22" s="1">
        <f t="shared" si="5"/>
        <v>129.46</v>
      </c>
      <c r="L22" s="1" t="s">
        <v>113</v>
      </c>
      <c r="M22" s="1" t="str">
        <f t="shared" si="6"/>
        <v>e</v>
      </c>
      <c r="N22" s="1">
        <f t="shared" si="7"/>
        <v>176.92</v>
      </c>
      <c r="O22" s="1" t="s">
        <v>114</v>
      </c>
      <c r="P22" s="1" t="str">
        <f t="shared" si="8"/>
        <v/>
      </c>
      <c r="Q22" s="1">
        <f t="shared" si="9"/>
        <v>162.85</v>
      </c>
      <c r="R22" s="1">
        <v>162.85</v>
      </c>
      <c r="S22" s="1" t="str">
        <f t="shared" si="10"/>
        <v/>
      </c>
      <c r="T22" s="1">
        <f t="shared" si="11"/>
        <v>179.92</v>
      </c>
      <c r="U22" s="1">
        <v>179.92</v>
      </c>
      <c r="V22" s="1" t="str">
        <f t="shared" si="12"/>
        <v/>
      </c>
      <c r="W22" s="1">
        <f t="shared" si="13"/>
        <v>151.36000000000001</v>
      </c>
      <c r="X22" s="1">
        <v>151.36000000000001</v>
      </c>
      <c r="Y22" s="1" t="str">
        <f t="shared" si="14"/>
        <v/>
      </c>
      <c r="Z22" s="1">
        <f t="shared" si="15"/>
        <v>111.94</v>
      </c>
      <c r="AA22" s="1">
        <v>111.94</v>
      </c>
      <c r="AB22" s="1" t="str">
        <f t="shared" si="16"/>
        <v/>
      </c>
      <c r="AC22" s="1">
        <f t="shared" si="17"/>
        <v>104.15</v>
      </c>
      <c r="AD22" s="1">
        <v>104.15</v>
      </c>
      <c r="AE22" s="1" t="str">
        <f t="shared" si="18"/>
        <v/>
      </c>
      <c r="AF22" s="1">
        <f t="shared" si="19"/>
        <v>112.31</v>
      </c>
      <c r="AG22" s="1">
        <v>112.31</v>
      </c>
      <c r="AH22" s="1" t="str">
        <f t="shared" si="20"/>
        <v/>
      </c>
      <c r="AI22" s="1">
        <f t="shared" si="21"/>
        <v>107.41</v>
      </c>
      <c r="AJ22" s="1">
        <v>107.41</v>
      </c>
      <c r="AK22" s="1" t="str">
        <f t="shared" si="22"/>
        <v/>
      </c>
      <c r="AL22" s="1">
        <f t="shared" si="23"/>
        <v>109.74</v>
      </c>
      <c r="AM22" s="1">
        <v>109.74</v>
      </c>
      <c r="AN22" s="1" t="str">
        <f t="shared" si="24"/>
        <v/>
      </c>
      <c r="AO22" s="1">
        <f t="shared" si="25"/>
        <v>110.19</v>
      </c>
      <c r="AP22" s="1">
        <v>110.19</v>
      </c>
      <c r="AQ22" s="1" t="str">
        <f t="shared" si="26"/>
        <v/>
      </c>
      <c r="AR22" s="1">
        <f t="shared" si="27"/>
        <v>100</v>
      </c>
      <c r="AS22" s="1">
        <v>100</v>
      </c>
      <c r="AT22" s="1" t="str">
        <f t="shared" si="28"/>
        <v/>
      </c>
      <c r="AU22" s="1">
        <f t="shared" si="29"/>
        <v>102.18</v>
      </c>
      <c r="AV22" s="1">
        <v>102.18</v>
      </c>
      <c r="AW22" s="1" t="str">
        <f t="shared" si="30"/>
        <v/>
      </c>
      <c r="AX22" s="1">
        <f t="shared" si="31"/>
        <v>103.23</v>
      </c>
      <c r="AY22" s="1">
        <v>103.23</v>
      </c>
      <c r="AZ22" s="1" t="str">
        <f t="shared" si="32"/>
        <v/>
      </c>
      <c r="BA22" s="1">
        <f t="shared" si="33"/>
        <v>104.22</v>
      </c>
      <c r="BB22" s="1">
        <v>104.22</v>
      </c>
      <c r="BC22" s="1" t="str">
        <f t="shared" si="34"/>
        <v/>
      </c>
      <c r="BD22" s="1">
        <f t="shared" si="35"/>
        <v>106.4</v>
      </c>
      <c r="BE22" s="1">
        <v>106.4</v>
      </c>
      <c r="BF22" s="1" t="str">
        <f t="shared" si="36"/>
        <v/>
      </c>
      <c r="BG22" s="1">
        <f t="shared" si="37"/>
        <v>107.32</v>
      </c>
      <c r="BH22" s="1">
        <v>107.32</v>
      </c>
      <c r="BI22" s="1" t="str">
        <f t="shared" si="38"/>
        <v/>
      </c>
      <c r="BJ22" s="1">
        <f t="shared" si="39"/>
        <v>108.09</v>
      </c>
      <c r="BK22" s="1">
        <v>108.09</v>
      </c>
      <c r="BL22" s="1" t="str">
        <f t="shared" si="40"/>
        <v/>
      </c>
      <c r="BM22" s="1">
        <f t="shared" si="41"/>
        <v>112.73</v>
      </c>
      <c r="BN22" s="1">
        <v>112.73</v>
      </c>
      <c r="BO22" s="1" t="str">
        <f t="shared" si="42"/>
        <v/>
      </c>
      <c r="BP22" s="1">
        <f t="shared" si="43"/>
        <v>106.51</v>
      </c>
      <c r="BQ22" s="1">
        <v>106.51</v>
      </c>
      <c r="BR22" t="str">
        <f t="shared" si="44"/>
        <v>dp</v>
      </c>
      <c r="BS22">
        <f t="shared" si="45"/>
        <v>101.88</v>
      </c>
      <c r="BT22" s="1" t="s">
        <v>115</v>
      </c>
    </row>
    <row r="23" spans="1:72">
      <c r="A23" s="1" t="s">
        <v>440</v>
      </c>
      <c r="B23" s="1" t="s">
        <v>441</v>
      </c>
      <c r="C23" s="1" t="s">
        <v>463</v>
      </c>
      <c r="D23" s="1" t="str">
        <f t="shared" si="0"/>
        <v>e</v>
      </c>
      <c r="E23" s="1">
        <f t="shared" si="1"/>
        <v>58.31</v>
      </c>
      <c r="F23" s="1" t="s">
        <v>552</v>
      </c>
      <c r="G23" s="1" t="str">
        <f t="shared" si="2"/>
        <v>e</v>
      </c>
      <c r="H23" s="1">
        <f t="shared" si="3"/>
        <v>76.599999999999994</v>
      </c>
      <c r="I23" s="1" t="s">
        <v>117</v>
      </c>
      <c r="J23" s="1" t="str">
        <f t="shared" si="4"/>
        <v>e</v>
      </c>
      <c r="K23" s="1">
        <f t="shared" si="5"/>
        <v>87.6</v>
      </c>
      <c r="L23" s="1" t="s">
        <v>118</v>
      </c>
      <c r="M23" s="1" t="str">
        <f t="shared" si="6"/>
        <v/>
      </c>
      <c r="N23" s="1">
        <f t="shared" si="7"/>
        <v>90.9</v>
      </c>
      <c r="O23" s="1">
        <v>90.9</v>
      </c>
      <c r="P23" s="1" t="str">
        <f t="shared" si="8"/>
        <v/>
      </c>
      <c r="Q23" s="1">
        <f t="shared" si="9"/>
        <v>102.57</v>
      </c>
      <c r="R23" s="1">
        <v>102.57</v>
      </c>
      <c r="S23" s="1" t="str">
        <f t="shared" si="10"/>
        <v/>
      </c>
      <c r="T23" s="1">
        <f t="shared" si="11"/>
        <v>116.08</v>
      </c>
      <c r="U23" s="1">
        <v>116.08</v>
      </c>
      <c r="V23" s="1" t="str">
        <f t="shared" si="12"/>
        <v/>
      </c>
      <c r="W23" s="1">
        <f t="shared" si="13"/>
        <v>126.25</v>
      </c>
      <c r="X23" s="1">
        <v>126.25</v>
      </c>
      <c r="Y23" s="1" t="str">
        <f t="shared" si="14"/>
        <v/>
      </c>
      <c r="Z23" s="1">
        <f t="shared" si="15"/>
        <v>118.95</v>
      </c>
      <c r="AA23" s="1">
        <v>118.95</v>
      </c>
      <c r="AB23" s="1" t="str">
        <f t="shared" si="16"/>
        <v/>
      </c>
      <c r="AC23" s="1">
        <f t="shared" si="17"/>
        <v>114.16</v>
      </c>
      <c r="AD23" s="1">
        <v>114.16</v>
      </c>
      <c r="AE23" s="1" t="str">
        <f t="shared" si="18"/>
        <v/>
      </c>
      <c r="AF23" s="1">
        <f t="shared" si="19"/>
        <v>107.39</v>
      </c>
      <c r="AG23" s="1">
        <v>107.39</v>
      </c>
      <c r="AH23" s="1" t="str">
        <f t="shared" si="20"/>
        <v/>
      </c>
      <c r="AI23" s="1">
        <f t="shared" si="21"/>
        <v>106.78</v>
      </c>
      <c r="AJ23" s="1">
        <v>106.78</v>
      </c>
      <c r="AK23" s="1" t="str">
        <f t="shared" si="22"/>
        <v/>
      </c>
      <c r="AL23" s="1">
        <f t="shared" si="23"/>
        <v>101.05</v>
      </c>
      <c r="AM23" s="1">
        <v>101.05</v>
      </c>
      <c r="AN23" s="1" t="str">
        <f t="shared" si="24"/>
        <v/>
      </c>
      <c r="AO23" s="1">
        <f t="shared" si="25"/>
        <v>100.84</v>
      </c>
      <c r="AP23" s="1">
        <v>100.84</v>
      </c>
      <c r="AQ23" s="1" t="str">
        <f t="shared" si="26"/>
        <v/>
      </c>
      <c r="AR23" s="1">
        <f t="shared" si="27"/>
        <v>100</v>
      </c>
      <c r="AS23" s="1">
        <v>100</v>
      </c>
      <c r="AT23" s="1" t="str">
        <f t="shared" si="28"/>
        <v/>
      </c>
      <c r="AU23" s="1">
        <f t="shared" si="29"/>
        <v>100.21</v>
      </c>
      <c r="AV23" s="1">
        <v>100.21</v>
      </c>
      <c r="AW23" s="1" t="str">
        <f t="shared" si="30"/>
        <v/>
      </c>
      <c r="AX23" s="1">
        <f t="shared" si="31"/>
        <v>99.64</v>
      </c>
      <c r="AY23" s="1">
        <v>99.64</v>
      </c>
      <c r="AZ23" s="1" t="str">
        <f t="shared" si="32"/>
        <v/>
      </c>
      <c r="BA23" s="1">
        <f t="shared" si="33"/>
        <v>99.29</v>
      </c>
      <c r="BB23" s="1">
        <v>99.29</v>
      </c>
      <c r="BC23" s="1" t="str">
        <f t="shared" si="34"/>
        <v/>
      </c>
      <c r="BD23" s="1">
        <f t="shared" si="35"/>
        <v>99.49</v>
      </c>
      <c r="BE23" s="1">
        <v>99.49</v>
      </c>
      <c r="BF23" s="1" t="str">
        <f t="shared" si="36"/>
        <v/>
      </c>
      <c r="BG23" s="1">
        <f t="shared" si="37"/>
        <v>100.88</v>
      </c>
      <c r="BH23" s="1">
        <v>100.88</v>
      </c>
      <c r="BI23" s="1" t="str">
        <f t="shared" si="38"/>
        <v/>
      </c>
      <c r="BJ23" s="1">
        <f t="shared" si="39"/>
        <v>97.6</v>
      </c>
      <c r="BK23" s="1">
        <v>97.6</v>
      </c>
      <c r="BL23" s="1" t="str">
        <f t="shared" si="40"/>
        <v/>
      </c>
      <c r="BM23" s="1">
        <f t="shared" si="41"/>
        <v>100.7</v>
      </c>
      <c r="BN23" s="1">
        <v>100.7</v>
      </c>
      <c r="BO23" s="1" t="str">
        <f t="shared" si="42"/>
        <v/>
      </c>
      <c r="BP23" s="1">
        <f t="shared" si="43"/>
        <v>97.37</v>
      </c>
      <c r="BQ23" s="1">
        <v>97.37</v>
      </c>
      <c r="BR23" t="str">
        <f t="shared" si="44"/>
        <v>dp</v>
      </c>
      <c r="BS23">
        <f t="shared" si="45"/>
        <v>94.86</v>
      </c>
      <c r="BT23" s="1" t="s">
        <v>119</v>
      </c>
    </row>
    <row r="24" spans="1:72">
      <c r="A24" s="1" t="s">
        <v>440</v>
      </c>
      <c r="B24" s="1" t="s">
        <v>441</v>
      </c>
      <c r="C24" s="1" t="s">
        <v>464</v>
      </c>
      <c r="D24" s="1" t="str">
        <f t="shared" si="0"/>
        <v>e</v>
      </c>
      <c r="E24" s="1">
        <f t="shared" si="1"/>
        <v>120.92</v>
      </c>
      <c r="F24" s="1" t="s">
        <v>555</v>
      </c>
      <c r="G24" s="1" t="str">
        <f t="shared" si="2"/>
        <v>e</v>
      </c>
      <c r="H24" s="1">
        <f t="shared" si="3"/>
        <v>125.02</v>
      </c>
      <c r="I24" s="1" t="s">
        <v>121</v>
      </c>
      <c r="J24" s="1" t="str">
        <f t="shared" si="4"/>
        <v>e</v>
      </c>
      <c r="K24" s="1">
        <f t="shared" si="5"/>
        <v>127.95</v>
      </c>
      <c r="L24" s="1" t="s">
        <v>122</v>
      </c>
      <c r="M24" s="1" t="str">
        <f t="shared" si="6"/>
        <v/>
      </c>
      <c r="N24" s="1">
        <f t="shared" si="7"/>
        <v>132.16999999999999</v>
      </c>
      <c r="O24" s="1">
        <v>132.16999999999999</v>
      </c>
      <c r="P24" s="1" t="str">
        <f t="shared" si="8"/>
        <v/>
      </c>
      <c r="Q24" s="1">
        <f t="shared" si="9"/>
        <v>129.21</v>
      </c>
      <c r="R24" s="1">
        <v>129.21</v>
      </c>
      <c r="S24" s="1" t="str">
        <f t="shared" si="10"/>
        <v/>
      </c>
      <c r="T24" s="1">
        <f t="shared" si="11"/>
        <v>130.02000000000001</v>
      </c>
      <c r="U24" s="1">
        <v>130.02000000000001</v>
      </c>
      <c r="V24" s="1" t="str">
        <f t="shared" si="12"/>
        <v/>
      </c>
      <c r="W24" s="1">
        <f t="shared" si="13"/>
        <v>128.44999999999999</v>
      </c>
      <c r="X24" s="1">
        <v>128.44999999999999</v>
      </c>
      <c r="Y24" s="1" t="str">
        <f t="shared" si="14"/>
        <v/>
      </c>
      <c r="Z24" s="1">
        <f t="shared" si="15"/>
        <v>121.16</v>
      </c>
      <c r="AA24" s="1">
        <v>121.16</v>
      </c>
      <c r="AB24" s="1" t="str">
        <f t="shared" si="16"/>
        <v/>
      </c>
      <c r="AC24" s="1">
        <f t="shared" si="17"/>
        <v>117.22</v>
      </c>
      <c r="AD24" s="1">
        <v>117.22</v>
      </c>
      <c r="AE24" s="1" t="str">
        <f t="shared" si="18"/>
        <v/>
      </c>
      <c r="AF24" s="1">
        <f t="shared" si="19"/>
        <v>113.45</v>
      </c>
      <c r="AG24" s="1">
        <v>113.45</v>
      </c>
      <c r="AH24" s="1" t="str">
        <f t="shared" si="20"/>
        <v/>
      </c>
      <c r="AI24" s="1">
        <f t="shared" si="21"/>
        <v>105.75</v>
      </c>
      <c r="AJ24" s="1">
        <v>105.75</v>
      </c>
      <c r="AK24" s="1" t="str">
        <f t="shared" si="22"/>
        <v/>
      </c>
      <c r="AL24" s="1">
        <f t="shared" si="23"/>
        <v>99.41</v>
      </c>
      <c r="AM24" s="1">
        <v>99.41</v>
      </c>
      <c r="AN24" s="1" t="str">
        <f t="shared" si="24"/>
        <v/>
      </c>
      <c r="AO24" s="1">
        <f t="shared" si="25"/>
        <v>98.27</v>
      </c>
      <c r="AP24" s="1">
        <v>98.27</v>
      </c>
      <c r="AQ24" s="1" t="str">
        <f t="shared" si="26"/>
        <v/>
      </c>
      <c r="AR24" s="1">
        <f t="shared" si="27"/>
        <v>100</v>
      </c>
      <c r="AS24" s="1">
        <v>100</v>
      </c>
      <c r="AT24" s="1" t="str">
        <f t="shared" si="28"/>
        <v/>
      </c>
      <c r="AU24" s="1">
        <f t="shared" si="29"/>
        <v>102.88</v>
      </c>
      <c r="AV24" s="1">
        <v>102.88</v>
      </c>
      <c r="AW24" s="1" t="str">
        <f t="shared" si="30"/>
        <v/>
      </c>
      <c r="AX24" s="1">
        <f t="shared" si="31"/>
        <v>108.7</v>
      </c>
      <c r="AY24" s="1">
        <v>108.7</v>
      </c>
      <c r="AZ24" s="1" t="str">
        <f t="shared" si="32"/>
        <v/>
      </c>
      <c r="BA24" s="1">
        <f t="shared" si="33"/>
        <v>113.44</v>
      </c>
      <c r="BB24" s="1">
        <v>113.44</v>
      </c>
      <c r="BC24" s="1" t="str">
        <f t="shared" si="34"/>
        <v/>
      </c>
      <c r="BD24" s="1">
        <f t="shared" si="35"/>
        <v>116.07</v>
      </c>
      <c r="BE24" s="1">
        <v>116.07</v>
      </c>
      <c r="BF24" s="1" t="str">
        <f t="shared" si="36"/>
        <v/>
      </c>
      <c r="BG24" s="1">
        <f t="shared" si="37"/>
        <v>121.26</v>
      </c>
      <c r="BH24" s="1">
        <v>121.26</v>
      </c>
      <c r="BI24" s="1" t="str">
        <f t="shared" si="38"/>
        <v/>
      </c>
      <c r="BJ24" s="1">
        <f t="shared" si="39"/>
        <v>130.66</v>
      </c>
      <c r="BK24" s="1">
        <v>130.66</v>
      </c>
      <c r="BL24" s="1" t="str">
        <f t="shared" si="40"/>
        <v/>
      </c>
      <c r="BM24" s="1">
        <f t="shared" si="41"/>
        <v>138.47</v>
      </c>
      <c r="BN24" s="1">
        <v>138.47</v>
      </c>
      <c r="BO24" s="1" t="str">
        <f t="shared" si="42"/>
        <v/>
      </c>
      <c r="BP24" s="1">
        <f t="shared" si="43"/>
        <v>126.39</v>
      </c>
      <c r="BQ24" s="1">
        <v>126.39</v>
      </c>
      <c r="BR24" t="str">
        <f t="shared" si="44"/>
        <v/>
      </c>
      <c r="BS24">
        <f t="shared" si="45"/>
        <v>129.33000000000001</v>
      </c>
      <c r="BT24" s="1">
        <v>129.33000000000001</v>
      </c>
    </row>
    <row r="25" spans="1:72">
      <c r="A25" s="1" t="s">
        <v>440</v>
      </c>
      <c r="B25" s="1" t="s">
        <v>441</v>
      </c>
      <c r="C25" s="1" t="s">
        <v>465</v>
      </c>
      <c r="D25" s="1" t="str">
        <f t="shared" si="0"/>
        <v/>
      </c>
      <c r="E25" s="1">
        <f t="shared" si="1"/>
        <v>0</v>
      </c>
      <c r="F25" s="1"/>
      <c r="G25" s="1" t="str">
        <f t="shared" si="2"/>
        <v/>
      </c>
      <c r="H25" s="1">
        <f t="shared" si="3"/>
        <v>0</v>
      </c>
      <c r="I25" s="1"/>
      <c r="J25" s="1" t="str">
        <f t="shared" si="4"/>
        <v/>
      </c>
      <c r="K25" s="1">
        <f t="shared" si="5"/>
        <v>0</v>
      </c>
      <c r="L25" s="1"/>
      <c r="M25" s="1" t="str">
        <f t="shared" si="6"/>
        <v>e</v>
      </c>
      <c r="N25" s="1">
        <f t="shared" si="7"/>
        <v>96.2</v>
      </c>
      <c r="O25" s="1" t="s">
        <v>123</v>
      </c>
      <c r="P25" s="1" t="str">
        <f t="shared" si="8"/>
        <v>e</v>
      </c>
      <c r="Q25" s="1">
        <f t="shared" si="9"/>
        <v>123.77</v>
      </c>
      <c r="R25" s="1" t="s">
        <v>124</v>
      </c>
      <c r="S25" s="1" t="str">
        <f t="shared" si="10"/>
        <v>e</v>
      </c>
      <c r="T25" s="1">
        <f t="shared" si="11"/>
        <v>171.84</v>
      </c>
      <c r="U25" s="1" t="s">
        <v>125</v>
      </c>
      <c r="V25" s="1" t="str">
        <f t="shared" si="12"/>
        <v>e</v>
      </c>
      <c r="W25" s="1">
        <f t="shared" si="13"/>
        <v>157.25</v>
      </c>
      <c r="X25" s="1" t="s">
        <v>126</v>
      </c>
      <c r="Y25" s="1" t="str">
        <f t="shared" si="14"/>
        <v>e</v>
      </c>
      <c r="Z25" s="1">
        <f t="shared" si="15"/>
        <v>141.6</v>
      </c>
      <c r="AA25" s="1" t="s">
        <v>127</v>
      </c>
      <c r="AB25" s="1" t="str">
        <f t="shared" si="16"/>
        <v/>
      </c>
      <c r="AC25" s="1">
        <f t="shared" si="17"/>
        <v>127.8</v>
      </c>
      <c r="AD25" s="1">
        <v>127.8</v>
      </c>
      <c r="AE25" s="1" t="str">
        <f t="shared" si="18"/>
        <v/>
      </c>
      <c r="AF25" s="1">
        <f t="shared" si="19"/>
        <v>121.99</v>
      </c>
      <c r="AG25" s="1">
        <v>121.99</v>
      </c>
      <c r="AH25" s="1" t="str">
        <f t="shared" si="20"/>
        <v/>
      </c>
      <c r="AI25" s="1">
        <f t="shared" si="21"/>
        <v>112.85</v>
      </c>
      <c r="AJ25" s="1">
        <v>112.85</v>
      </c>
      <c r="AK25" s="1" t="str">
        <f t="shared" si="22"/>
        <v/>
      </c>
      <c r="AL25" s="1">
        <f t="shared" si="23"/>
        <v>106.21</v>
      </c>
      <c r="AM25" s="1">
        <v>106.21</v>
      </c>
      <c r="AN25" s="1" t="str">
        <f t="shared" si="24"/>
        <v/>
      </c>
      <c r="AO25" s="1">
        <f t="shared" si="25"/>
        <v>101.55</v>
      </c>
      <c r="AP25" s="1">
        <v>101.55</v>
      </c>
      <c r="AQ25" s="1" t="str">
        <f t="shared" si="26"/>
        <v/>
      </c>
      <c r="AR25" s="1">
        <f t="shared" si="27"/>
        <v>100</v>
      </c>
      <c r="AS25" s="1">
        <v>100</v>
      </c>
      <c r="AT25" s="1" t="str">
        <f t="shared" si="28"/>
        <v/>
      </c>
      <c r="AU25" s="1">
        <f t="shared" si="29"/>
        <v>97.44</v>
      </c>
      <c r="AV25" s="1">
        <v>97.44</v>
      </c>
      <c r="AW25" s="1" t="str">
        <f t="shared" si="30"/>
        <v/>
      </c>
      <c r="AX25" s="1">
        <f t="shared" si="31"/>
        <v>96.18</v>
      </c>
      <c r="AY25" s="1">
        <v>96.18</v>
      </c>
      <c r="AZ25" s="1" t="str">
        <f t="shared" si="32"/>
        <v/>
      </c>
      <c r="BA25" s="1">
        <f t="shared" si="33"/>
        <v>96.66</v>
      </c>
      <c r="BB25" s="1">
        <v>96.66</v>
      </c>
      <c r="BC25" s="1" t="str">
        <f t="shared" si="34"/>
        <v/>
      </c>
      <c r="BD25" s="1">
        <f t="shared" si="35"/>
        <v>97.93</v>
      </c>
      <c r="BE25" s="1">
        <v>97.93</v>
      </c>
      <c r="BF25" s="1" t="str">
        <f t="shared" si="36"/>
        <v/>
      </c>
      <c r="BG25" s="1">
        <f t="shared" si="37"/>
        <v>98.34</v>
      </c>
      <c r="BH25" s="1">
        <v>98.34</v>
      </c>
      <c r="BI25" s="1" t="str">
        <f t="shared" si="38"/>
        <v/>
      </c>
      <c r="BJ25" s="1">
        <f t="shared" si="39"/>
        <v>102.28</v>
      </c>
      <c r="BK25" s="1">
        <v>102.28</v>
      </c>
      <c r="BL25" s="1" t="str">
        <f t="shared" si="40"/>
        <v/>
      </c>
      <c r="BM25" s="1">
        <f t="shared" si="41"/>
        <v>101.96</v>
      </c>
      <c r="BN25" s="1">
        <v>101.96</v>
      </c>
      <c r="BO25" s="1" t="str">
        <f t="shared" si="42"/>
        <v/>
      </c>
      <c r="BP25" s="1">
        <f t="shared" si="43"/>
        <v>99.62</v>
      </c>
      <c r="BQ25" s="1">
        <v>99.62</v>
      </c>
      <c r="BR25" t="str">
        <f t="shared" si="44"/>
        <v>dp</v>
      </c>
      <c r="BS25">
        <f t="shared" si="45"/>
        <v>101.27</v>
      </c>
      <c r="BT25" s="1" t="s">
        <v>128</v>
      </c>
    </row>
    <row r="26" spans="1:72">
      <c r="A26" s="1" t="s">
        <v>440</v>
      </c>
      <c r="B26" s="1" t="s">
        <v>441</v>
      </c>
      <c r="C26" s="1" t="s">
        <v>466</v>
      </c>
      <c r="D26" s="1" t="str">
        <f t="shared" si="0"/>
        <v>e</v>
      </c>
      <c r="E26" s="1">
        <f t="shared" si="1"/>
        <v>121</v>
      </c>
      <c r="F26" s="1" t="s">
        <v>559</v>
      </c>
      <c r="G26" s="1" t="str">
        <f t="shared" si="2"/>
        <v>e</v>
      </c>
      <c r="H26" s="1">
        <f t="shared" si="3"/>
        <v>115.41</v>
      </c>
      <c r="I26" s="1" t="s">
        <v>130</v>
      </c>
      <c r="J26" s="1" t="str">
        <f t="shared" si="4"/>
        <v>e</v>
      </c>
      <c r="K26" s="1">
        <f t="shared" si="5"/>
        <v>112.21</v>
      </c>
      <c r="L26" s="1" t="s">
        <v>131</v>
      </c>
      <c r="M26" s="1" t="str">
        <f t="shared" si="6"/>
        <v>e</v>
      </c>
      <c r="N26" s="1">
        <f t="shared" si="7"/>
        <v>113.92</v>
      </c>
      <c r="O26" s="1" t="s">
        <v>51</v>
      </c>
      <c r="P26" s="1" t="str">
        <f t="shared" si="8"/>
        <v>e</v>
      </c>
      <c r="Q26" s="1">
        <f t="shared" si="9"/>
        <v>113.25</v>
      </c>
      <c r="R26" s="1" t="s">
        <v>132</v>
      </c>
      <c r="S26" s="1" t="str">
        <f t="shared" si="10"/>
        <v>e</v>
      </c>
      <c r="T26" s="1">
        <f t="shared" si="11"/>
        <v>110.17</v>
      </c>
      <c r="U26" s="1" t="s">
        <v>133</v>
      </c>
      <c r="V26" s="1" t="str">
        <f t="shared" si="12"/>
        <v/>
      </c>
      <c r="W26" s="1">
        <f t="shared" si="13"/>
        <v>107.06</v>
      </c>
      <c r="X26" s="1">
        <v>107.06</v>
      </c>
      <c r="Y26" s="1" t="str">
        <f t="shared" si="14"/>
        <v/>
      </c>
      <c r="Z26" s="1">
        <f t="shared" si="15"/>
        <v>104.9</v>
      </c>
      <c r="AA26" s="1">
        <v>104.9</v>
      </c>
      <c r="AB26" s="1" t="str">
        <f t="shared" si="16"/>
        <v/>
      </c>
      <c r="AC26" s="1">
        <f t="shared" si="17"/>
        <v>104.73</v>
      </c>
      <c r="AD26" s="1">
        <v>104.73</v>
      </c>
      <c r="AE26" s="1" t="str">
        <f t="shared" si="18"/>
        <v/>
      </c>
      <c r="AF26" s="1">
        <f t="shared" si="19"/>
        <v>102.77</v>
      </c>
      <c r="AG26" s="1">
        <v>102.77</v>
      </c>
      <c r="AH26" s="1" t="str">
        <f t="shared" si="20"/>
        <v/>
      </c>
      <c r="AI26" s="1">
        <f t="shared" si="21"/>
        <v>98.72</v>
      </c>
      <c r="AJ26" s="1">
        <v>98.72</v>
      </c>
      <c r="AK26" s="1" t="str">
        <f t="shared" si="22"/>
        <v/>
      </c>
      <c r="AL26" s="1">
        <f t="shared" si="23"/>
        <v>96.93</v>
      </c>
      <c r="AM26" s="1">
        <v>96.93</v>
      </c>
      <c r="AN26" s="1" t="str">
        <f t="shared" si="24"/>
        <v/>
      </c>
      <c r="AO26" s="1">
        <f t="shared" si="25"/>
        <v>100.84</v>
      </c>
      <c r="AP26" s="1">
        <v>100.84</v>
      </c>
      <c r="AQ26" s="1" t="str">
        <f t="shared" si="26"/>
        <v/>
      </c>
      <c r="AR26" s="1">
        <f t="shared" si="27"/>
        <v>100</v>
      </c>
      <c r="AS26" s="1">
        <v>100</v>
      </c>
      <c r="AT26" s="1" t="str">
        <f t="shared" si="28"/>
        <v/>
      </c>
      <c r="AU26" s="1">
        <f t="shared" si="29"/>
        <v>103.51</v>
      </c>
      <c r="AV26" s="1">
        <v>103.51</v>
      </c>
      <c r="AW26" s="1" t="str">
        <f t="shared" si="30"/>
        <v/>
      </c>
      <c r="AX26" s="1">
        <f t="shared" si="31"/>
        <v>109.86</v>
      </c>
      <c r="AY26" s="1">
        <v>109.86</v>
      </c>
      <c r="AZ26" s="1" t="str">
        <f t="shared" si="32"/>
        <v/>
      </c>
      <c r="BA26" s="1">
        <f t="shared" si="33"/>
        <v>115.67</v>
      </c>
      <c r="BB26" s="1">
        <v>115.67</v>
      </c>
      <c r="BC26" s="1" t="str">
        <f t="shared" si="34"/>
        <v/>
      </c>
      <c r="BD26" s="1">
        <f t="shared" si="35"/>
        <v>121.65</v>
      </c>
      <c r="BE26" s="1">
        <v>121.65</v>
      </c>
      <c r="BF26" s="1" t="str">
        <f t="shared" si="36"/>
        <v/>
      </c>
      <c r="BG26" s="1">
        <f t="shared" si="37"/>
        <v>133.01</v>
      </c>
      <c r="BH26" s="1">
        <v>133.01</v>
      </c>
      <c r="BI26" s="1" t="str">
        <f t="shared" si="38"/>
        <v/>
      </c>
      <c r="BJ26" s="1">
        <f t="shared" si="39"/>
        <v>137.28</v>
      </c>
      <c r="BK26" s="1">
        <v>137.28</v>
      </c>
      <c r="BL26" s="1" t="str">
        <f t="shared" si="40"/>
        <v/>
      </c>
      <c r="BM26" s="1">
        <f t="shared" si="41"/>
        <v>143.19</v>
      </c>
      <c r="BN26" s="1">
        <v>143.19</v>
      </c>
      <c r="BO26" s="1" t="str">
        <f t="shared" si="42"/>
        <v/>
      </c>
      <c r="BP26" s="1">
        <f t="shared" si="43"/>
        <v>146.12</v>
      </c>
      <c r="BQ26" s="1">
        <v>146.12</v>
      </c>
      <c r="BR26" t="str">
        <f t="shared" si="44"/>
        <v/>
      </c>
      <c r="BS26">
        <f t="shared" si="45"/>
        <v>145.53</v>
      </c>
      <c r="BT26" s="1">
        <v>145.53</v>
      </c>
    </row>
    <row r="27" spans="1:72">
      <c r="A27" s="1" t="s">
        <v>440</v>
      </c>
      <c r="B27" s="1" t="s">
        <v>441</v>
      </c>
      <c r="C27" s="1" t="s">
        <v>467</v>
      </c>
      <c r="D27" s="1" t="str">
        <f t="shared" si="0"/>
        <v/>
      </c>
      <c r="E27" s="1">
        <f t="shared" si="1"/>
        <v>0</v>
      </c>
      <c r="F27" s="1"/>
      <c r="G27" s="1" t="str">
        <f t="shared" si="2"/>
        <v>e</v>
      </c>
      <c r="H27" s="1">
        <f t="shared" si="3"/>
        <v>123.77</v>
      </c>
      <c r="I27" s="1" t="s">
        <v>124</v>
      </c>
      <c r="J27" s="1" t="str">
        <f t="shared" si="4"/>
        <v>e</v>
      </c>
      <c r="K27" s="1">
        <f t="shared" si="5"/>
        <v>133.15</v>
      </c>
      <c r="L27" s="1" t="s">
        <v>135</v>
      </c>
      <c r="M27" s="1" t="str">
        <f t="shared" si="6"/>
        <v>e</v>
      </c>
      <c r="N27" s="1">
        <f t="shared" si="7"/>
        <v>160.66</v>
      </c>
      <c r="O27" s="1" t="s">
        <v>136</v>
      </c>
      <c r="P27" s="1" t="str">
        <f t="shared" si="8"/>
        <v>e</v>
      </c>
      <c r="Q27" s="1">
        <f t="shared" si="9"/>
        <v>173.86</v>
      </c>
      <c r="R27" s="1" t="s">
        <v>137</v>
      </c>
      <c r="S27" s="1" t="str">
        <f t="shared" si="10"/>
        <v>e</v>
      </c>
      <c r="T27" s="1">
        <f t="shared" si="11"/>
        <v>263.36</v>
      </c>
      <c r="U27" s="1" t="s">
        <v>138</v>
      </c>
      <c r="V27" s="1" t="str">
        <f t="shared" si="12"/>
        <v>e</v>
      </c>
      <c r="W27" s="1">
        <f t="shared" si="13"/>
        <v>235.37</v>
      </c>
      <c r="X27" s="1" t="s">
        <v>139</v>
      </c>
      <c r="Y27" s="1" t="str">
        <f t="shared" si="14"/>
        <v/>
      </c>
      <c r="Z27" s="1">
        <f t="shared" si="15"/>
        <v>172.13</v>
      </c>
      <c r="AA27" s="1">
        <v>172.13</v>
      </c>
      <c r="AB27" s="1" t="str">
        <f t="shared" si="16"/>
        <v/>
      </c>
      <c r="AC27" s="1">
        <f t="shared" si="17"/>
        <v>147.72999999999999</v>
      </c>
      <c r="AD27" s="1">
        <v>147.72999999999999</v>
      </c>
      <c r="AE27" s="1" t="str">
        <f t="shared" si="18"/>
        <v/>
      </c>
      <c r="AF27" s="1">
        <f t="shared" si="19"/>
        <v>123.05</v>
      </c>
      <c r="AG27" s="1">
        <v>123.05</v>
      </c>
      <c r="AH27" s="1" t="str">
        <f t="shared" si="20"/>
        <v/>
      </c>
      <c r="AI27" s="1">
        <f t="shared" si="21"/>
        <v>111.13</v>
      </c>
      <c r="AJ27" s="1">
        <v>111.13</v>
      </c>
      <c r="AK27" s="1" t="str">
        <f t="shared" si="22"/>
        <v/>
      </c>
      <c r="AL27" s="1">
        <f t="shared" si="23"/>
        <v>110.14</v>
      </c>
      <c r="AM27" s="1">
        <v>110.14</v>
      </c>
      <c r="AN27" s="1" t="str">
        <f t="shared" si="24"/>
        <v/>
      </c>
      <c r="AO27" s="1">
        <f t="shared" si="25"/>
        <v>104.65</v>
      </c>
      <c r="AP27" s="1">
        <v>104.65</v>
      </c>
      <c r="AQ27" s="1" t="str">
        <f t="shared" si="26"/>
        <v/>
      </c>
      <c r="AR27" s="1">
        <f t="shared" si="27"/>
        <v>100</v>
      </c>
      <c r="AS27" s="1">
        <v>100</v>
      </c>
      <c r="AT27" s="1" t="str">
        <f t="shared" si="28"/>
        <v/>
      </c>
      <c r="AU27" s="1">
        <f t="shared" si="29"/>
        <v>95.82</v>
      </c>
      <c r="AV27" s="1">
        <v>95.82</v>
      </c>
      <c r="AW27" s="1" t="str">
        <f t="shared" si="30"/>
        <v/>
      </c>
      <c r="AX27" s="1">
        <f t="shared" si="31"/>
        <v>88.02</v>
      </c>
      <c r="AY27" s="1">
        <v>88.02</v>
      </c>
      <c r="AZ27" s="1" t="str">
        <f t="shared" si="32"/>
        <v/>
      </c>
      <c r="BA27" s="1">
        <f t="shared" si="33"/>
        <v>85.26</v>
      </c>
      <c r="BB27" s="1">
        <v>85.26</v>
      </c>
      <c r="BC27" s="1" t="str">
        <f t="shared" si="34"/>
        <v/>
      </c>
      <c r="BD27" s="1">
        <f t="shared" si="35"/>
        <v>72.87</v>
      </c>
      <c r="BE27" s="1">
        <v>72.87</v>
      </c>
      <c r="BF27" s="1" t="str">
        <f t="shared" si="36"/>
        <v/>
      </c>
      <c r="BG27" s="1">
        <f t="shared" si="37"/>
        <v>74.58</v>
      </c>
      <c r="BH27" s="1">
        <v>74.58</v>
      </c>
      <c r="BI27" s="1" t="str">
        <f t="shared" si="38"/>
        <v/>
      </c>
      <c r="BJ27" s="1">
        <f t="shared" si="39"/>
        <v>71.56</v>
      </c>
      <c r="BK27" s="1">
        <v>71.56</v>
      </c>
      <c r="BL27" s="1" t="str">
        <f t="shared" si="40"/>
        <v/>
      </c>
      <c r="BM27" s="1">
        <f t="shared" si="41"/>
        <v>67.06</v>
      </c>
      <c r="BN27" s="1">
        <v>67.06</v>
      </c>
      <c r="BO27" s="1" t="str">
        <f t="shared" si="42"/>
        <v/>
      </c>
      <c r="BP27" s="1">
        <f t="shared" si="43"/>
        <v>62.69</v>
      </c>
      <c r="BQ27" s="1">
        <v>62.69</v>
      </c>
      <c r="BR27" t="str">
        <f t="shared" si="44"/>
        <v/>
      </c>
      <c r="BS27">
        <f t="shared" si="45"/>
        <v>55.88</v>
      </c>
      <c r="BT27" s="1">
        <v>55.88</v>
      </c>
    </row>
    <row r="28" spans="1:72">
      <c r="A28" s="1" t="s">
        <v>440</v>
      </c>
      <c r="B28" s="1" t="s">
        <v>441</v>
      </c>
      <c r="C28" s="1" t="s">
        <v>468</v>
      </c>
      <c r="D28" s="1" t="str">
        <f t="shared" si="0"/>
        <v>e</v>
      </c>
      <c r="E28" s="1">
        <f t="shared" si="1"/>
        <v>62.48</v>
      </c>
      <c r="F28" s="1" t="s">
        <v>563</v>
      </c>
      <c r="G28" s="1" t="str">
        <f t="shared" si="2"/>
        <v>e</v>
      </c>
      <c r="H28" s="1">
        <f t="shared" si="3"/>
        <v>65.23</v>
      </c>
      <c r="I28" s="1" t="s">
        <v>141</v>
      </c>
      <c r="J28" s="1" t="str">
        <f t="shared" si="4"/>
        <v>e</v>
      </c>
      <c r="K28" s="1">
        <f t="shared" si="5"/>
        <v>70.099999999999994</v>
      </c>
      <c r="L28" s="1" t="s">
        <v>142</v>
      </c>
      <c r="M28" s="1" t="str">
        <f t="shared" si="6"/>
        <v/>
      </c>
      <c r="N28" s="1">
        <f t="shared" si="7"/>
        <v>74.400000000000006</v>
      </c>
      <c r="O28" s="1">
        <v>74.400000000000006</v>
      </c>
      <c r="P28" s="1" t="str">
        <f t="shared" si="8"/>
        <v/>
      </c>
      <c r="Q28" s="1">
        <f t="shared" si="9"/>
        <v>79.459999999999994</v>
      </c>
      <c r="R28" s="1">
        <v>79.459999999999994</v>
      </c>
      <c r="S28" s="1" t="str">
        <f t="shared" si="10"/>
        <v/>
      </c>
      <c r="T28" s="1">
        <f t="shared" si="11"/>
        <v>84.33</v>
      </c>
      <c r="U28" s="1">
        <v>84.33</v>
      </c>
      <c r="V28" s="1" t="str">
        <f t="shared" si="12"/>
        <v/>
      </c>
      <c r="W28" s="1">
        <f t="shared" si="13"/>
        <v>81.22</v>
      </c>
      <c r="X28" s="1">
        <v>81.22</v>
      </c>
      <c r="Y28" s="1" t="str">
        <f t="shared" si="14"/>
        <v/>
      </c>
      <c r="Z28" s="1">
        <f t="shared" si="15"/>
        <v>81.569999999999993</v>
      </c>
      <c r="AA28" s="1">
        <v>81.569999999999993</v>
      </c>
      <c r="AB28" s="1" t="str">
        <f t="shared" si="16"/>
        <v/>
      </c>
      <c r="AC28" s="1">
        <f t="shared" si="17"/>
        <v>85.4</v>
      </c>
      <c r="AD28" s="1">
        <v>85.4</v>
      </c>
      <c r="AE28" s="1" t="str">
        <f t="shared" si="18"/>
        <v/>
      </c>
      <c r="AF28" s="1">
        <f t="shared" si="19"/>
        <v>84.42</v>
      </c>
      <c r="AG28" s="1">
        <v>84.42</v>
      </c>
      <c r="AH28" s="1" t="str">
        <f t="shared" si="20"/>
        <v/>
      </c>
      <c r="AI28" s="1">
        <f t="shared" si="21"/>
        <v>82.61</v>
      </c>
      <c r="AJ28" s="1">
        <v>82.61</v>
      </c>
      <c r="AK28" s="1" t="str">
        <f t="shared" si="22"/>
        <v/>
      </c>
      <c r="AL28" s="1">
        <f t="shared" si="23"/>
        <v>85.32</v>
      </c>
      <c r="AM28" s="1">
        <v>85.32</v>
      </c>
      <c r="AN28" s="1" t="str">
        <f t="shared" si="24"/>
        <v/>
      </c>
      <c r="AO28" s="1">
        <f t="shared" si="25"/>
        <v>91.07</v>
      </c>
      <c r="AP28" s="1">
        <v>91.07</v>
      </c>
      <c r="AQ28" s="1" t="str">
        <f t="shared" si="26"/>
        <v/>
      </c>
      <c r="AR28" s="1">
        <f t="shared" si="27"/>
        <v>100</v>
      </c>
      <c r="AS28" s="1">
        <v>100</v>
      </c>
      <c r="AT28" s="1" t="str">
        <f t="shared" si="28"/>
        <v/>
      </c>
      <c r="AU28" s="1">
        <f t="shared" si="29"/>
        <v>104.1</v>
      </c>
      <c r="AV28" s="1">
        <v>104.1</v>
      </c>
      <c r="AW28" s="1" t="str">
        <f t="shared" si="30"/>
        <v/>
      </c>
      <c r="AX28" s="1">
        <f t="shared" si="31"/>
        <v>108.35</v>
      </c>
      <c r="AY28" s="1">
        <v>108.35</v>
      </c>
      <c r="AZ28" s="1" t="str">
        <f t="shared" si="32"/>
        <v/>
      </c>
      <c r="BA28" s="1">
        <f t="shared" si="33"/>
        <v>104.2</v>
      </c>
      <c r="BB28" s="1">
        <v>104.2</v>
      </c>
      <c r="BC28" s="1" t="str">
        <f t="shared" si="34"/>
        <v/>
      </c>
      <c r="BD28" s="1">
        <f t="shared" si="35"/>
        <v>103.81</v>
      </c>
      <c r="BE28" s="1">
        <v>103.81</v>
      </c>
      <c r="BF28" s="1" t="str">
        <f t="shared" si="36"/>
        <v/>
      </c>
      <c r="BG28" s="1">
        <f t="shared" si="37"/>
        <v>107.66</v>
      </c>
      <c r="BH28" s="1">
        <v>107.66</v>
      </c>
      <c r="BI28" s="1" t="str">
        <f t="shared" si="38"/>
        <v/>
      </c>
      <c r="BJ28" s="1">
        <f t="shared" si="39"/>
        <v>112.12</v>
      </c>
      <c r="BK28" s="1">
        <v>112.12</v>
      </c>
      <c r="BL28" s="1" t="str">
        <f t="shared" si="40"/>
        <v/>
      </c>
      <c r="BM28" s="1">
        <f t="shared" si="41"/>
        <v>109.64</v>
      </c>
      <c r="BN28" s="1">
        <v>109.64</v>
      </c>
      <c r="BO28" s="1" t="str">
        <f t="shared" si="42"/>
        <v/>
      </c>
      <c r="BP28" s="1">
        <f t="shared" si="43"/>
        <v>98.42</v>
      </c>
      <c r="BQ28" s="1">
        <v>98.42</v>
      </c>
      <c r="BR28" t="str">
        <f t="shared" si="44"/>
        <v/>
      </c>
      <c r="BS28">
        <f t="shared" si="45"/>
        <v>95.4</v>
      </c>
      <c r="BT28" s="1">
        <v>95.4</v>
      </c>
    </row>
    <row r="29" spans="1:72">
      <c r="A29" s="1" t="s">
        <v>440</v>
      </c>
      <c r="B29" s="1" t="s">
        <v>441</v>
      </c>
      <c r="C29" s="1" t="s">
        <v>469</v>
      </c>
      <c r="D29" s="1" t="str">
        <f t="shared" si="0"/>
        <v>e</v>
      </c>
      <c r="E29" s="1">
        <f t="shared" si="1"/>
        <v>104.31</v>
      </c>
      <c r="F29" s="1" t="s">
        <v>566</v>
      </c>
      <c r="G29" s="1" t="str">
        <f t="shared" si="2"/>
        <v>e</v>
      </c>
      <c r="H29" s="1">
        <f t="shared" si="3"/>
        <v>94.52</v>
      </c>
      <c r="I29" s="1" t="s">
        <v>144</v>
      </c>
      <c r="J29" s="1" t="str">
        <f t="shared" si="4"/>
        <v>e</v>
      </c>
      <c r="K29" s="1">
        <f t="shared" si="5"/>
        <v>97.23</v>
      </c>
      <c r="L29" s="1" t="s">
        <v>145</v>
      </c>
      <c r="M29" s="1" t="str">
        <f t="shared" si="6"/>
        <v>e</v>
      </c>
      <c r="N29" s="1">
        <f t="shared" si="7"/>
        <v>105.27</v>
      </c>
      <c r="O29" s="1" t="s">
        <v>146</v>
      </c>
      <c r="P29" s="1" t="str">
        <f t="shared" si="8"/>
        <v>e</v>
      </c>
      <c r="Q29" s="1">
        <f t="shared" si="9"/>
        <v>117.04</v>
      </c>
      <c r="R29" s="1" t="s">
        <v>147</v>
      </c>
      <c r="S29" s="1" t="str">
        <f t="shared" si="10"/>
        <v/>
      </c>
      <c r="T29" s="1">
        <f t="shared" si="11"/>
        <v>133.21</v>
      </c>
      <c r="U29" s="1">
        <v>133.21</v>
      </c>
      <c r="V29" s="1" t="str">
        <f t="shared" si="12"/>
        <v/>
      </c>
      <c r="W29" s="1">
        <f t="shared" si="13"/>
        <v>131.61000000000001</v>
      </c>
      <c r="X29" s="1">
        <v>131.61000000000001</v>
      </c>
      <c r="Y29" s="1" t="str">
        <f t="shared" si="14"/>
        <v/>
      </c>
      <c r="Z29" s="1">
        <f t="shared" si="15"/>
        <v>120.05</v>
      </c>
      <c r="AA29" s="1">
        <v>120.05</v>
      </c>
      <c r="AB29" s="1" t="str">
        <f t="shared" si="16"/>
        <v/>
      </c>
      <c r="AC29" s="1">
        <f t="shared" si="17"/>
        <v>118.52</v>
      </c>
      <c r="AD29" s="1">
        <v>118.52</v>
      </c>
      <c r="AE29" s="1" t="str">
        <f t="shared" si="18"/>
        <v/>
      </c>
      <c r="AF29" s="1">
        <f t="shared" si="19"/>
        <v>119.46</v>
      </c>
      <c r="AG29" s="1">
        <v>119.46</v>
      </c>
      <c r="AH29" s="1" t="str">
        <f t="shared" si="20"/>
        <v/>
      </c>
      <c r="AI29" s="1">
        <f t="shared" si="21"/>
        <v>113.98</v>
      </c>
      <c r="AJ29" s="1">
        <v>113.98</v>
      </c>
      <c r="AK29" s="1" t="str">
        <f t="shared" si="22"/>
        <v/>
      </c>
      <c r="AL29" s="1">
        <f t="shared" si="23"/>
        <v>108.9</v>
      </c>
      <c r="AM29" s="1">
        <v>108.9</v>
      </c>
      <c r="AN29" s="1" t="str">
        <f t="shared" si="24"/>
        <v/>
      </c>
      <c r="AO29" s="1">
        <f t="shared" si="25"/>
        <v>101.1</v>
      </c>
      <c r="AP29" s="1">
        <v>101.1</v>
      </c>
      <c r="AQ29" s="1" t="str">
        <f t="shared" si="26"/>
        <v/>
      </c>
      <c r="AR29" s="1">
        <f t="shared" si="27"/>
        <v>100</v>
      </c>
      <c r="AS29" s="1">
        <v>100</v>
      </c>
      <c r="AT29" s="1" t="str">
        <f t="shared" si="28"/>
        <v/>
      </c>
      <c r="AU29" s="1">
        <f t="shared" si="29"/>
        <v>99</v>
      </c>
      <c r="AV29" s="1">
        <v>99</v>
      </c>
      <c r="AW29" s="1" t="str">
        <f t="shared" si="30"/>
        <v/>
      </c>
      <c r="AX29" s="1">
        <f t="shared" si="31"/>
        <v>102.36</v>
      </c>
      <c r="AY29" s="1">
        <v>102.36</v>
      </c>
      <c r="AZ29" s="1" t="str">
        <f t="shared" si="32"/>
        <v/>
      </c>
      <c r="BA29" s="1">
        <f t="shared" si="33"/>
        <v>105.15</v>
      </c>
      <c r="BB29" s="1">
        <v>105.15</v>
      </c>
      <c r="BC29" s="1" t="str">
        <f t="shared" si="34"/>
        <v/>
      </c>
      <c r="BD29" s="1">
        <f t="shared" si="35"/>
        <v>106.17</v>
      </c>
      <c r="BE29" s="1">
        <v>106.17</v>
      </c>
      <c r="BF29" s="1" t="str">
        <f t="shared" si="36"/>
        <v/>
      </c>
      <c r="BG29" s="1">
        <f t="shared" si="37"/>
        <v>106</v>
      </c>
      <c r="BH29" s="1">
        <v>106</v>
      </c>
      <c r="BI29" s="1" t="str">
        <f t="shared" si="38"/>
        <v/>
      </c>
      <c r="BJ29" s="1">
        <f t="shared" si="39"/>
        <v>109.42</v>
      </c>
      <c r="BK29" s="1">
        <v>109.42</v>
      </c>
      <c r="BL29" s="1" t="str">
        <f t="shared" si="40"/>
        <v/>
      </c>
      <c r="BM29" s="1">
        <f t="shared" si="41"/>
        <v>115.4</v>
      </c>
      <c r="BN29" s="1">
        <v>115.4</v>
      </c>
      <c r="BO29" s="1" t="str">
        <f t="shared" si="42"/>
        <v/>
      </c>
      <c r="BP29" s="1">
        <f t="shared" si="43"/>
        <v>114.58</v>
      </c>
      <c r="BQ29" s="1">
        <v>114.58</v>
      </c>
      <c r="BR29" t="str">
        <f t="shared" si="44"/>
        <v>dp</v>
      </c>
      <c r="BS29">
        <f t="shared" si="45"/>
        <v>116.32</v>
      </c>
      <c r="BT29" s="1" t="s">
        <v>148</v>
      </c>
    </row>
    <row r="30" spans="1:72">
      <c r="A30" s="1" t="s">
        <v>440</v>
      </c>
      <c r="B30" s="1" t="s">
        <v>441</v>
      </c>
      <c r="C30" s="1" t="s">
        <v>470</v>
      </c>
      <c r="D30" s="1" t="str">
        <f t="shared" si="0"/>
        <v/>
      </c>
      <c r="E30" s="1">
        <f t="shared" si="1"/>
        <v>0</v>
      </c>
      <c r="F30" s="1"/>
      <c r="G30" s="1" t="str">
        <f t="shared" si="2"/>
        <v>e</v>
      </c>
      <c r="H30" s="1">
        <f t="shared" si="3"/>
        <v>122.04</v>
      </c>
      <c r="I30" s="1" t="s">
        <v>150</v>
      </c>
      <c r="J30" s="1" t="str">
        <f t="shared" si="4"/>
        <v>e</v>
      </c>
      <c r="K30" s="1">
        <f t="shared" si="5"/>
        <v>125.5</v>
      </c>
      <c r="L30" s="1" t="s">
        <v>151</v>
      </c>
      <c r="M30" s="1" t="str">
        <f t="shared" si="6"/>
        <v>e</v>
      </c>
      <c r="N30" s="1">
        <f t="shared" si="7"/>
        <v>106.5</v>
      </c>
      <c r="O30" s="1" t="s">
        <v>152</v>
      </c>
      <c r="P30" s="1" t="str">
        <f t="shared" si="8"/>
        <v/>
      </c>
      <c r="Q30" s="1">
        <f t="shared" si="9"/>
        <v>112.72</v>
      </c>
      <c r="R30" s="1">
        <v>112.72</v>
      </c>
      <c r="S30" s="1" t="str">
        <f t="shared" si="10"/>
        <v/>
      </c>
      <c r="T30" s="1">
        <f t="shared" si="11"/>
        <v>129.15</v>
      </c>
      <c r="U30" s="1">
        <v>129.15</v>
      </c>
      <c r="V30" s="1" t="str">
        <f t="shared" si="12"/>
        <v/>
      </c>
      <c r="W30" s="1">
        <f t="shared" si="13"/>
        <v>136.34</v>
      </c>
      <c r="X30" s="1">
        <v>136.34</v>
      </c>
      <c r="Y30" s="1" t="str">
        <f t="shared" si="14"/>
        <v/>
      </c>
      <c r="Z30" s="1">
        <f t="shared" si="15"/>
        <v>117.14</v>
      </c>
      <c r="AA30" s="1">
        <v>117.14</v>
      </c>
      <c r="AB30" s="1" t="str">
        <f t="shared" si="16"/>
        <v/>
      </c>
      <c r="AC30" s="1">
        <f t="shared" si="17"/>
        <v>109.34</v>
      </c>
      <c r="AD30" s="1">
        <v>109.34</v>
      </c>
      <c r="AE30" s="1" t="str">
        <f t="shared" si="18"/>
        <v/>
      </c>
      <c r="AF30" s="1">
        <f t="shared" si="19"/>
        <v>106.62</v>
      </c>
      <c r="AG30" s="1">
        <v>106.62</v>
      </c>
      <c r="AH30" s="1" t="str">
        <f t="shared" si="20"/>
        <v/>
      </c>
      <c r="AI30" s="1">
        <f t="shared" si="21"/>
        <v>100.94</v>
      </c>
      <c r="AJ30" s="1">
        <v>100.94</v>
      </c>
      <c r="AK30" s="1" t="str">
        <f t="shared" si="22"/>
        <v/>
      </c>
      <c r="AL30" s="1">
        <f t="shared" si="23"/>
        <v>100.76</v>
      </c>
      <c r="AM30" s="1">
        <v>100.76</v>
      </c>
      <c r="AN30" s="1" t="str">
        <f t="shared" si="24"/>
        <v/>
      </c>
      <c r="AO30" s="1">
        <f t="shared" si="25"/>
        <v>99.84</v>
      </c>
      <c r="AP30" s="1">
        <v>99.84</v>
      </c>
      <c r="AQ30" s="1" t="str">
        <f t="shared" si="26"/>
        <v/>
      </c>
      <c r="AR30" s="1">
        <f t="shared" si="27"/>
        <v>100</v>
      </c>
      <c r="AS30" s="1">
        <v>100</v>
      </c>
      <c r="AT30" s="1" t="str">
        <f t="shared" si="28"/>
        <v/>
      </c>
      <c r="AU30" s="1">
        <f t="shared" si="29"/>
        <v>103.9</v>
      </c>
      <c r="AV30" s="1">
        <v>103.9</v>
      </c>
      <c r="AW30" s="1" t="str">
        <f t="shared" si="30"/>
        <v/>
      </c>
      <c r="AX30" s="1">
        <f t="shared" si="31"/>
        <v>105.22</v>
      </c>
      <c r="AY30" s="1">
        <v>105.22</v>
      </c>
      <c r="AZ30" s="1" t="str">
        <f t="shared" si="32"/>
        <v/>
      </c>
      <c r="BA30" s="1">
        <f t="shared" si="33"/>
        <v>103.81</v>
      </c>
      <c r="BB30" s="1">
        <v>103.81</v>
      </c>
      <c r="BC30" s="1" t="str">
        <f t="shared" si="34"/>
        <v/>
      </c>
      <c r="BD30" s="1">
        <f t="shared" si="35"/>
        <v>107.54</v>
      </c>
      <c r="BE30" s="1">
        <v>107.54</v>
      </c>
      <c r="BF30" s="1" t="str">
        <f t="shared" si="36"/>
        <v/>
      </c>
      <c r="BG30" s="1">
        <f t="shared" si="37"/>
        <v>113.1</v>
      </c>
      <c r="BH30" s="1">
        <v>113.1</v>
      </c>
      <c r="BI30" s="1" t="str">
        <f t="shared" si="38"/>
        <v/>
      </c>
      <c r="BJ30" s="1">
        <f t="shared" si="39"/>
        <v>112.62</v>
      </c>
      <c r="BK30" s="1">
        <v>112.62</v>
      </c>
      <c r="BL30" s="1" t="str">
        <f t="shared" si="40"/>
        <v/>
      </c>
      <c r="BM30" s="1">
        <f t="shared" si="41"/>
        <v>116.14</v>
      </c>
      <c r="BN30" s="1">
        <v>116.14</v>
      </c>
      <c r="BO30" s="1" t="str">
        <f t="shared" si="42"/>
        <v/>
      </c>
      <c r="BP30" s="1">
        <f t="shared" si="43"/>
        <v>106.69</v>
      </c>
      <c r="BQ30" s="1">
        <v>106.69</v>
      </c>
      <c r="BR30" t="str">
        <f t="shared" si="44"/>
        <v/>
      </c>
      <c r="BS30">
        <f t="shared" si="45"/>
        <v>105.16</v>
      </c>
      <c r="BT30" s="1">
        <v>105.16</v>
      </c>
    </row>
    <row r="31" spans="1:72">
      <c r="A31" s="1" t="s">
        <v>440</v>
      </c>
      <c r="B31" s="1" t="s">
        <v>471</v>
      </c>
      <c r="C31" s="1" t="s">
        <v>442</v>
      </c>
      <c r="D31" s="1" t="str">
        <f t="shared" si="0"/>
        <v>e</v>
      </c>
      <c r="E31" s="1">
        <f t="shared" si="1"/>
        <v>87.94</v>
      </c>
      <c r="F31" s="1" t="s">
        <v>570</v>
      </c>
      <c r="G31" s="1" t="str">
        <f t="shared" si="2"/>
        <v>e</v>
      </c>
      <c r="H31" s="1">
        <f t="shared" si="3"/>
        <v>84.36</v>
      </c>
      <c r="I31" s="1" t="s">
        <v>154</v>
      </c>
      <c r="J31" s="1" t="str">
        <f t="shared" si="4"/>
        <v>e</v>
      </c>
      <c r="K31" s="1">
        <f t="shared" si="5"/>
        <v>80.760000000000005</v>
      </c>
      <c r="L31" s="1" t="s">
        <v>155</v>
      </c>
      <c r="M31" s="1" t="str">
        <f t="shared" si="6"/>
        <v>e</v>
      </c>
      <c r="N31" s="1">
        <f t="shared" si="7"/>
        <v>87.8</v>
      </c>
      <c r="O31" s="1" t="s">
        <v>156</v>
      </c>
      <c r="P31" s="1" t="str">
        <f t="shared" si="8"/>
        <v>e</v>
      </c>
      <c r="Q31" s="1">
        <f t="shared" si="9"/>
        <v>87.28</v>
      </c>
      <c r="R31" s="1" t="s">
        <v>157</v>
      </c>
      <c r="S31" s="1" t="str">
        <f t="shared" si="10"/>
        <v>e</v>
      </c>
      <c r="T31" s="1">
        <f t="shared" si="11"/>
        <v>86.79</v>
      </c>
      <c r="U31" s="1" t="s">
        <v>158</v>
      </c>
      <c r="V31" s="1" t="str">
        <f t="shared" si="12"/>
        <v>e</v>
      </c>
      <c r="W31" s="1">
        <f t="shared" si="13"/>
        <v>85.11</v>
      </c>
      <c r="X31" s="1" t="s">
        <v>159</v>
      </c>
      <c r="Y31" s="1" t="str">
        <f t="shared" si="14"/>
        <v>e</v>
      </c>
      <c r="Z31" s="1">
        <f t="shared" si="15"/>
        <v>85.05</v>
      </c>
      <c r="AA31" s="1" t="s">
        <v>160</v>
      </c>
      <c r="AB31" s="1" t="str">
        <f t="shared" si="16"/>
        <v/>
      </c>
      <c r="AC31" s="1">
        <f t="shared" si="17"/>
        <v>85.64</v>
      </c>
      <c r="AD31" s="1">
        <v>85.64</v>
      </c>
      <c r="AE31" s="1" t="str">
        <f t="shared" si="18"/>
        <v/>
      </c>
      <c r="AF31" s="1">
        <f t="shared" si="19"/>
        <v>89.06</v>
      </c>
      <c r="AG31" s="1">
        <v>89.06</v>
      </c>
      <c r="AH31" s="1" t="str">
        <f t="shared" si="20"/>
        <v/>
      </c>
      <c r="AI31" s="1">
        <f t="shared" si="21"/>
        <v>91.25</v>
      </c>
      <c r="AJ31" s="1">
        <v>91.25</v>
      </c>
      <c r="AK31" s="1" t="str">
        <f t="shared" si="22"/>
        <v/>
      </c>
      <c r="AL31" s="1">
        <f t="shared" si="23"/>
        <v>96.32</v>
      </c>
      <c r="AM31" s="1">
        <v>96.32</v>
      </c>
      <c r="AN31" s="1" t="str">
        <f t="shared" si="24"/>
        <v/>
      </c>
      <c r="AO31" s="1">
        <f t="shared" si="25"/>
        <v>98.19</v>
      </c>
      <c r="AP31" s="1">
        <v>98.19</v>
      </c>
      <c r="AQ31" s="1" t="str">
        <f t="shared" si="26"/>
        <v/>
      </c>
      <c r="AR31" s="1">
        <f t="shared" si="27"/>
        <v>102.24</v>
      </c>
      <c r="AS31" s="1">
        <v>102.24</v>
      </c>
      <c r="AT31" s="1" t="str">
        <f t="shared" si="28"/>
        <v/>
      </c>
      <c r="AU31" s="1">
        <f t="shared" si="29"/>
        <v>106.21</v>
      </c>
      <c r="AV31" s="1">
        <v>106.21</v>
      </c>
      <c r="AW31" s="1" t="str">
        <f t="shared" si="30"/>
        <v/>
      </c>
      <c r="AX31" s="1">
        <f t="shared" si="31"/>
        <v>109.31</v>
      </c>
      <c r="AY31" s="1">
        <v>109.31</v>
      </c>
      <c r="AZ31" s="1" t="str">
        <f t="shared" si="32"/>
        <v/>
      </c>
      <c r="BA31" s="1">
        <f t="shared" si="33"/>
        <v>112.29</v>
      </c>
      <c r="BB31" s="1">
        <v>112.29</v>
      </c>
      <c r="BC31" s="1" t="str">
        <f t="shared" si="34"/>
        <v/>
      </c>
      <c r="BD31" s="1">
        <f t="shared" si="35"/>
        <v>116.63</v>
      </c>
      <c r="BE31" s="1">
        <v>116.63</v>
      </c>
      <c r="BF31" s="1" t="str">
        <f t="shared" si="36"/>
        <v/>
      </c>
      <c r="BG31" s="1">
        <f t="shared" si="37"/>
        <v>124.64</v>
      </c>
      <c r="BH31" s="1">
        <v>124.64</v>
      </c>
      <c r="BI31" s="1" t="str">
        <f t="shared" si="38"/>
        <v/>
      </c>
      <c r="BJ31" s="1">
        <f t="shared" si="39"/>
        <v>131.63999999999999</v>
      </c>
      <c r="BK31" s="1">
        <v>131.63999999999999</v>
      </c>
      <c r="BL31" s="1" t="str">
        <f t="shared" si="40"/>
        <v/>
      </c>
      <c r="BM31" s="1">
        <f t="shared" si="41"/>
        <v>136.76</v>
      </c>
      <c r="BN31" s="1">
        <v>136.76</v>
      </c>
      <c r="BO31" s="1" t="str">
        <f t="shared" si="42"/>
        <v/>
      </c>
      <c r="BP31" s="1">
        <f t="shared" si="43"/>
        <v>124.81</v>
      </c>
      <c r="BQ31" s="1">
        <v>124.81</v>
      </c>
      <c r="BR31" t="str">
        <f t="shared" si="44"/>
        <v>dp</v>
      </c>
      <c r="BS31">
        <f t="shared" si="45"/>
        <v>115.17</v>
      </c>
      <c r="BT31" s="1" t="s">
        <v>161</v>
      </c>
    </row>
    <row r="32" spans="1:72">
      <c r="A32" s="1" t="s">
        <v>440</v>
      </c>
      <c r="B32" s="1" t="s">
        <v>471</v>
      </c>
      <c r="C32" s="1" t="s">
        <v>443</v>
      </c>
      <c r="D32" s="1" t="str">
        <f t="shared" si="0"/>
        <v>e</v>
      </c>
      <c r="E32" s="1">
        <f t="shared" si="1"/>
        <v>75.59</v>
      </c>
      <c r="F32" s="1" t="s">
        <v>573</v>
      </c>
      <c r="G32" s="1" t="str">
        <f t="shared" si="2"/>
        <v>e</v>
      </c>
      <c r="H32" s="1">
        <f t="shared" si="3"/>
        <v>83.28</v>
      </c>
      <c r="I32" s="1" t="s">
        <v>163</v>
      </c>
      <c r="J32" s="1" t="str">
        <f t="shared" si="4"/>
        <v>e</v>
      </c>
      <c r="K32" s="1">
        <f t="shared" si="5"/>
        <v>88.37</v>
      </c>
      <c r="L32" s="1" t="s">
        <v>164</v>
      </c>
      <c r="M32" s="1" t="str">
        <f t="shared" si="6"/>
        <v/>
      </c>
      <c r="N32" s="1">
        <f t="shared" si="7"/>
        <v>96.78</v>
      </c>
      <c r="O32" s="1">
        <v>96.78</v>
      </c>
      <c r="P32" s="1" t="str">
        <f t="shared" si="8"/>
        <v/>
      </c>
      <c r="Q32" s="1">
        <f t="shared" si="9"/>
        <v>101.62</v>
      </c>
      <c r="R32" s="1">
        <v>101.62</v>
      </c>
      <c r="S32" s="1" t="str">
        <f t="shared" si="10"/>
        <v/>
      </c>
      <c r="T32" s="1">
        <f t="shared" si="11"/>
        <v>104.91</v>
      </c>
      <c r="U32" s="1">
        <v>104.91</v>
      </c>
      <c r="V32" s="1" t="str">
        <f t="shared" si="12"/>
        <v/>
      </c>
      <c r="W32" s="1">
        <f t="shared" si="13"/>
        <v>104.05</v>
      </c>
      <c r="X32" s="1">
        <v>104.05</v>
      </c>
      <c r="Y32" s="1" t="str">
        <f t="shared" si="14"/>
        <v/>
      </c>
      <c r="Z32" s="1">
        <f t="shared" si="15"/>
        <v>102.56</v>
      </c>
      <c r="AA32" s="1">
        <v>102.56</v>
      </c>
      <c r="AB32" s="1" t="str">
        <f t="shared" si="16"/>
        <v/>
      </c>
      <c r="AC32" s="1">
        <f t="shared" si="17"/>
        <v>104.03</v>
      </c>
      <c r="AD32" s="1">
        <v>104.03</v>
      </c>
      <c r="AE32" s="1" t="str">
        <f t="shared" si="18"/>
        <v/>
      </c>
      <c r="AF32" s="1">
        <f t="shared" si="19"/>
        <v>105.23</v>
      </c>
      <c r="AG32" s="1">
        <v>105.23</v>
      </c>
      <c r="AH32" s="1" t="str">
        <f t="shared" si="20"/>
        <v/>
      </c>
      <c r="AI32" s="1">
        <f t="shared" si="21"/>
        <v>105.32</v>
      </c>
      <c r="AJ32" s="1">
        <v>105.32</v>
      </c>
      <c r="AK32" s="1" t="str">
        <f t="shared" si="22"/>
        <v/>
      </c>
      <c r="AL32" s="1">
        <f t="shared" si="23"/>
        <v>105.95</v>
      </c>
      <c r="AM32" s="1">
        <v>105.95</v>
      </c>
      <c r="AN32" s="1" t="str">
        <f t="shared" si="24"/>
        <v/>
      </c>
      <c r="AO32" s="1">
        <f t="shared" si="25"/>
        <v>104.51</v>
      </c>
      <c r="AP32" s="1">
        <v>104.51</v>
      </c>
      <c r="AQ32" s="1" t="str">
        <f t="shared" si="26"/>
        <v/>
      </c>
      <c r="AR32" s="1">
        <f t="shared" si="27"/>
        <v>105.67</v>
      </c>
      <c r="AS32" s="1">
        <v>105.67</v>
      </c>
      <c r="AT32" s="1" t="str">
        <f t="shared" si="28"/>
        <v/>
      </c>
      <c r="AU32" s="1">
        <f t="shared" si="29"/>
        <v>105.55</v>
      </c>
      <c r="AV32" s="1">
        <v>105.55</v>
      </c>
      <c r="AW32" s="1" t="str">
        <f t="shared" si="30"/>
        <v/>
      </c>
      <c r="AX32" s="1">
        <f t="shared" si="31"/>
        <v>105.89</v>
      </c>
      <c r="AY32" s="1">
        <v>105.89</v>
      </c>
      <c r="AZ32" s="1" t="str">
        <f t="shared" si="32"/>
        <v/>
      </c>
      <c r="BA32" s="1">
        <f t="shared" si="33"/>
        <v>105.92</v>
      </c>
      <c r="BB32" s="1">
        <v>105.92</v>
      </c>
      <c r="BC32" s="1" t="str">
        <f t="shared" si="34"/>
        <v/>
      </c>
      <c r="BD32" s="1">
        <f t="shared" si="35"/>
        <v>106.08</v>
      </c>
      <c r="BE32" s="1">
        <v>106.08</v>
      </c>
      <c r="BF32" s="1" t="str">
        <f t="shared" si="36"/>
        <v/>
      </c>
      <c r="BG32" s="1">
        <f t="shared" si="37"/>
        <v>109.14</v>
      </c>
      <c r="BH32" s="1">
        <v>109.14</v>
      </c>
      <c r="BI32" s="1" t="str">
        <f t="shared" si="38"/>
        <v/>
      </c>
      <c r="BJ32" s="1">
        <f t="shared" si="39"/>
        <v>110.28</v>
      </c>
      <c r="BK32" s="1">
        <v>110.28</v>
      </c>
      <c r="BL32" s="1" t="str">
        <f t="shared" si="40"/>
        <v/>
      </c>
      <c r="BM32" s="1">
        <f t="shared" si="41"/>
        <v>107.6</v>
      </c>
      <c r="BN32" s="1">
        <v>107.6</v>
      </c>
      <c r="BO32" s="1" t="str">
        <f t="shared" si="42"/>
        <v/>
      </c>
      <c r="BP32" s="1">
        <f t="shared" si="43"/>
        <v>102.82</v>
      </c>
      <c r="BQ32" s="1">
        <v>102.82</v>
      </c>
      <c r="BR32" t="str">
        <f t="shared" si="44"/>
        <v>dp</v>
      </c>
      <c r="BS32">
        <f t="shared" si="45"/>
        <v>103.58</v>
      </c>
      <c r="BT32" s="1" t="s">
        <v>165</v>
      </c>
    </row>
    <row r="33" spans="1:72">
      <c r="A33" s="1" t="s">
        <v>440</v>
      </c>
      <c r="B33" s="1" t="s">
        <v>471</v>
      </c>
      <c r="C33" s="1" t="s">
        <v>444</v>
      </c>
      <c r="D33" s="1" t="str">
        <f t="shared" si="0"/>
        <v>e</v>
      </c>
      <c r="E33" s="1">
        <f t="shared" si="1"/>
        <v>112.22</v>
      </c>
      <c r="F33" s="1" t="s">
        <v>576</v>
      </c>
      <c r="G33" s="1" t="str">
        <f t="shared" si="2"/>
        <v>e</v>
      </c>
      <c r="H33" s="1">
        <f t="shared" si="3"/>
        <v>83.65</v>
      </c>
      <c r="I33" s="1" t="s">
        <v>167</v>
      </c>
      <c r="J33" s="1" t="str">
        <f t="shared" si="4"/>
        <v>e</v>
      </c>
      <c r="K33" s="1">
        <f t="shared" si="5"/>
        <v>113.04</v>
      </c>
      <c r="L33" s="1" t="s">
        <v>168</v>
      </c>
      <c r="M33" s="1" t="str">
        <f t="shared" si="6"/>
        <v>e</v>
      </c>
      <c r="N33" s="1">
        <f t="shared" si="7"/>
        <v>138.97999999999999</v>
      </c>
      <c r="O33" s="1" t="s">
        <v>169</v>
      </c>
      <c r="P33" s="1" t="str">
        <f t="shared" si="8"/>
        <v>e</v>
      </c>
      <c r="Q33" s="1">
        <f t="shared" si="9"/>
        <v>140.05000000000001</v>
      </c>
      <c r="R33" s="1" t="s">
        <v>170</v>
      </c>
      <c r="S33" s="1" t="str">
        <f t="shared" si="10"/>
        <v>e</v>
      </c>
      <c r="T33" s="1">
        <f t="shared" si="11"/>
        <v>160.99</v>
      </c>
      <c r="U33" s="1" t="s">
        <v>171</v>
      </c>
      <c r="V33" s="1" t="str">
        <f t="shared" si="12"/>
        <v>e</v>
      </c>
      <c r="W33" s="1">
        <f t="shared" si="13"/>
        <v>163.95</v>
      </c>
      <c r="X33" s="1" t="s">
        <v>172</v>
      </c>
      <c r="Y33" s="1" t="str">
        <f t="shared" si="14"/>
        <v>e</v>
      </c>
      <c r="Z33" s="1">
        <f t="shared" si="15"/>
        <v>126.44</v>
      </c>
      <c r="AA33" s="1" t="s">
        <v>173</v>
      </c>
      <c r="AB33" s="1" t="str">
        <f t="shared" si="16"/>
        <v/>
      </c>
      <c r="AC33" s="1">
        <f t="shared" si="17"/>
        <v>111.57</v>
      </c>
      <c r="AD33" s="1">
        <v>111.57</v>
      </c>
      <c r="AE33" s="1" t="str">
        <f t="shared" si="18"/>
        <v/>
      </c>
      <c r="AF33" s="1">
        <f t="shared" si="19"/>
        <v>96.11</v>
      </c>
      <c r="AG33" s="1">
        <v>96.11</v>
      </c>
      <c r="AH33" s="1" t="str">
        <f t="shared" si="20"/>
        <v/>
      </c>
      <c r="AI33" s="1">
        <f t="shared" si="21"/>
        <v>92.53</v>
      </c>
      <c r="AJ33" s="1">
        <v>92.53</v>
      </c>
      <c r="AK33" s="1" t="str">
        <f t="shared" si="22"/>
        <v/>
      </c>
      <c r="AL33" s="1">
        <f t="shared" si="23"/>
        <v>87.33</v>
      </c>
      <c r="AM33" s="1">
        <v>87.33</v>
      </c>
      <c r="AN33" s="1" t="str">
        <f t="shared" si="24"/>
        <v/>
      </c>
      <c r="AO33" s="1">
        <f t="shared" si="25"/>
        <v>86.62</v>
      </c>
      <c r="AP33" s="1">
        <v>86.62</v>
      </c>
      <c r="AQ33" s="1" t="str">
        <f t="shared" si="26"/>
        <v>b</v>
      </c>
      <c r="AR33" s="1">
        <f t="shared" si="27"/>
        <v>85.02</v>
      </c>
      <c r="AS33" s="1" t="s">
        <v>174</v>
      </c>
      <c r="AT33" s="1" t="str">
        <f t="shared" si="28"/>
        <v/>
      </c>
      <c r="AU33" s="1">
        <f t="shared" si="29"/>
        <v>86.3</v>
      </c>
      <c r="AV33" s="1">
        <v>86.3</v>
      </c>
      <c r="AW33" s="1" t="str">
        <f t="shared" si="30"/>
        <v/>
      </c>
      <c r="AX33" s="1">
        <f t="shared" si="31"/>
        <v>86.43</v>
      </c>
      <c r="AY33" s="1">
        <v>86.43</v>
      </c>
      <c r="AZ33" s="1" t="str">
        <f t="shared" si="32"/>
        <v/>
      </c>
      <c r="BA33" s="1">
        <f t="shared" si="33"/>
        <v>81.92</v>
      </c>
      <c r="BB33" s="1">
        <v>81.92</v>
      </c>
      <c r="BC33" s="1" t="str">
        <f t="shared" si="34"/>
        <v/>
      </c>
      <c r="BD33" s="1">
        <f t="shared" si="35"/>
        <v>81.44</v>
      </c>
      <c r="BE33" s="1">
        <v>81.44</v>
      </c>
      <c r="BF33" s="1" t="str">
        <f t="shared" si="36"/>
        <v/>
      </c>
      <c r="BG33" s="1">
        <f t="shared" si="37"/>
        <v>83.48</v>
      </c>
      <c r="BH33" s="1">
        <v>83.48</v>
      </c>
      <c r="BI33" s="1" t="str">
        <f t="shared" si="38"/>
        <v/>
      </c>
      <c r="BJ33" s="1">
        <f t="shared" si="39"/>
        <v>81.069999999999993</v>
      </c>
      <c r="BK33" s="1">
        <v>81.069999999999993</v>
      </c>
      <c r="BL33" s="1" t="str">
        <f t="shared" si="40"/>
        <v>b</v>
      </c>
      <c r="BM33" s="1">
        <f t="shared" si="41"/>
        <v>77.37</v>
      </c>
      <c r="BN33" s="1" t="s">
        <v>175</v>
      </c>
      <c r="BO33" s="1" t="str">
        <f t="shared" si="42"/>
        <v>dp</v>
      </c>
      <c r="BP33" s="1">
        <f t="shared" si="43"/>
        <v>73.63</v>
      </c>
      <c r="BQ33" s="1" t="s">
        <v>176</v>
      </c>
      <c r="BR33" t="str">
        <f t="shared" si="44"/>
        <v>dp</v>
      </c>
      <c r="BS33">
        <f t="shared" si="45"/>
        <v>69.06</v>
      </c>
      <c r="BT33" s="1" t="s">
        <v>177</v>
      </c>
    </row>
    <row r="34" spans="1:72">
      <c r="A34" s="1" t="s">
        <v>440</v>
      </c>
      <c r="B34" s="1" t="s">
        <v>471</v>
      </c>
      <c r="C34" s="1" t="s">
        <v>445</v>
      </c>
      <c r="D34" s="1" t="str">
        <f t="shared" ref="D34:D65" si="46">IFERROR(TRIM(MID(F34,FIND(" ",F34&amp;" ")+1,5)),"")</f>
        <v>e</v>
      </c>
      <c r="E34" s="1">
        <f t="shared" ref="E34:E65" si="47">IFERROR(VALUE(LEFT(F34,SEARCH(" ",F34&amp;" ")-1)),F34)</f>
        <v>103.8</v>
      </c>
      <c r="F34" s="1" t="s">
        <v>579</v>
      </c>
      <c r="G34" s="1" t="str">
        <f t="shared" si="2"/>
        <v>e</v>
      </c>
      <c r="H34" s="1">
        <f t="shared" si="3"/>
        <v>107</v>
      </c>
      <c r="I34" s="1" t="s">
        <v>179</v>
      </c>
      <c r="J34" s="1" t="str">
        <f t="shared" si="4"/>
        <v>e</v>
      </c>
      <c r="K34" s="1">
        <f t="shared" si="5"/>
        <v>107.37</v>
      </c>
      <c r="L34" s="1" t="s">
        <v>180</v>
      </c>
      <c r="M34" s="1" t="str">
        <f t="shared" si="6"/>
        <v/>
      </c>
      <c r="N34" s="1">
        <f t="shared" si="7"/>
        <v>107.96</v>
      </c>
      <c r="O34" s="1">
        <v>107.96</v>
      </c>
      <c r="P34" s="1" t="str">
        <f t="shared" si="8"/>
        <v/>
      </c>
      <c r="Q34" s="1">
        <f t="shared" si="9"/>
        <v>113.74</v>
      </c>
      <c r="R34" s="1">
        <v>113.74</v>
      </c>
      <c r="S34" s="1" t="str">
        <f t="shared" si="10"/>
        <v/>
      </c>
      <c r="T34" s="1">
        <f t="shared" si="11"/>
        <v>121.17</v>
      </c>
      <c r="U34" s="1">
        <v>121.17</v>
      </c>
      <c r="V34" s="1" t="str">
        <f t="shared" si="12"/>
        <v/>
      </c>
      <c r="W34" s="1">
        <f t="shared" si="13"/>
        <v>116.23</v>
      </c>
      <c r="X34" s="1">
        <v>116.23</v>
      </c>
      <c r="Y34" s="1" t="str">
        <f t="shared" si="14"/>
        <v/>
      </c>
      <c r="Z34" s="1">
        <f t="shared" si="15"/>
        <v>109.59</v>
      </c>
      <c r="AA34" s="1">
        <v>109.59</v>
      </c>
      <c r="AB34" s="1" t="str">
        <f t="shared" si="16"/>
        <v/>
      </c>
      <c r="AC34" s="1">
        <f t="shared" si="17"/>
        <v>103.29</v>
      </c>
      <c r="AD34" s="1">
        <v>103.29</v>
      </c>
      <c r="AE34" s="1" t="str">
        <f t="shared" si="18"/>
        <v/>
      </c>
      <c r="AF34" s="1">
        <f t="shared" si="19"/>
        <v>101.66</v>
      </c>
      <c r="AG34" s="1">
        <v>101.66</v>
      </c>
      <c r="AH34" s="1" t="str">
        <f t="shared" si="20"/>
        <v/>
      </c>
      <c r="AI34" s="1">
        <f t="shared" si="21"/>
        <v>102.42</v>
      </c>
      <c r="AJ34" s="1">
        <v>102.42</v>
      </c>
      <c r="AK34" s="1" t="str">
        <f t="shared" si="22"/>
        <v/>
      </c>
      <c r="AL34" s="1">
        <f t="shared" si="23"/>
        <v>102.18</v>
      </c>
      <c r="AM34" s="1">
        <v>102.18</v>
      </c>
      <c r="AN34" s="1" t="str">
        <f t="shared" si="24"/>
        <v/>
      </c>
      <c r="AO34" s="1">
        <f t="shared" si="25"/>
        <v>108.64</v>
      </c>
      <c r="AP34" s="1">
        <v>108.64</v>
      </c>
      <c r="AQ34" s="1" t="str">
        <f t="shared" si="26"/>
        <v>b</v>
      </c>
      <c r="AR34" s="1">
        <f t="shared" si="27"/>
        <v>107.16</v>
      </c>
      <c r="AS34" s="1" t="s">
        <v>181</v>
      </c>
      <c r="AT34" s="1" t="str">
        <f t="shared" si="28"/>
        <v/>
      </c>
      <c r="AU34" s="1">
        <f t="shared" si="29"/>
        <v>103.08</v>
      </c>
      <c r="AV34" s="1">
        <v>103.08</v>
      </c>
      <c r="AW34" s="1" t="str">
        <f t="shared" si="30"/>
        <v/>
      </c>
      <c r="AX34" s="1">
        <f t="shared" si="31"/>
        <v>100.33</v>
      </c>
      <c r="AY34" s="1">
        <v>100.33</v>
      </c>
      <c r="AZ34" s="1" t="str">
        <f t="shared" si="32"/>
        <v/>
      </c>
      <c r="BA34" s="1">
        <f t="shared" si="33"/>
        <v>96.9</v>
      </c>
      <c r="BB34" s="1">
        <v>96.9</v>
      </c>
      <c r="BC34" s="1" t="str">
        <f t="shared" si="34"/>
        <v/>
      </c>
      <c r="BD34" s="1">
        <f t="shared" si="35"/>
        <v>91.83</v>
      </c>
      <c r="BE34" s="1">
        <v>91.83</v>
      </c>
      <c r="BF34" s="1" t="str">
        <f t="shared" si="36"/>
        <v/>
      </c>
      <c r="BG34" s="1">
        <f t="shared" si="37"/>
        <v>90.19</v>
      </c>
      <c r="BH34" s="1">
        <v>90.19</v>
      </c>
      <c r="BI34" s="1" t="str">
        <f t="shared" si="38"/>
        <v/>
      </c>
      <c r="BJ34" s="1">
        <f t="shared" si="39"/>
        <v>80.73</v>
      </c>
      <c r="BK34" s="1">
        <v>80.73</v>
      </c>
      <c r="BL34" s="1" t="str">
        <f t="shared" si="40"/>
        <v/>
      </c>
      <c r="BM34" s="1">
        <f t="shared" si="41"/>
        <v>74.89</v>
      </c>
      <c r="BN34" s="1">
        <v>74.89</v>
      </c>
      <c r="BO34" s="1" t="str">
        <f t="shared" si="42"/>
        <v/>
      </c>
      <c r="BP34" s="1">
        <f t="shared" si="43"/>
        <v>74.37</v>
      </c>
      <c r="BQ34" s="1">
        <v>74.37</v>
      </c>
      <c r="BR34" t="str">
        <f t="shared" si="44"/>
        <v>dp</v>
      </c>
      <c r="BS34">
        <f t="shared" si="45"/>
        <v>72.03</v>
      </c>
      <c r="BT34" s="1" t="s">
        <v>182</v>
      </c>
    </row>
    <row r="35" spans="1:72">
      <c r="A35" s="1" t="s">
        <v>440</v>
      </c>
      <c r="B35" s="1" t="s">
        <v>471</v>
      </c>
      <c r="C35" s="1" t="s">
        <v>446</v>
      </c>
      <c r="D35" s="1" t="str">
        <f t="shared" si="46"/>
        <v>e</v>
      </c>
      <c r="E35" s="1">
        <f t="shared" si="47"/>
        <v>85.62</v>
      </c>
      <c r="F35" s="1" t="s">
        <v>582</v>
      </c>
      <c r="G35" s="1" t="str">
        <f t="shared" si="2"/>
        <v>e</v>
      </c>
      <c r="H35" s="1">
        <f t="shared" si="3"/>
        <v>97.23</v>
      </c>
      <c r="I35" s="1" t="s">
        <v>145</v>
      </c>
      <c r="J35" s="1" t="str">
        <f t="shared" si="4"/>
        <v>e</v>
      </c>
      <c r="K35" s="1">
        <f t="shared" si="5"/>
        <v>92.54</v>
      </c>
      <c r="L35" s="1" t="s">
        <v>134</v>
      </c>
      <c r="M35" s="1" t="str">
        <f t="shared" si="6"/>
        <v>e</v>
      </c>
      <c r="N35" s="1">
        <f t="shared" si="7"/>
        <v>90.64</v>
      </c>
      <c r="O35" s="1" t="s">
        <v>184</v>
      </c>
      <c r="P35" s="1" t="str">
        <f t="shared" si="8"/>
        <v>e</v>
      </c>
      <c r="Q35" s="1">
        <f t="shared" si="9"/>
        <v>91.11</v>
      </c>
      <c r="R35" s="1" t="s">
        <v>185</v>
      </c>
      <c r="S35" s="1" t="str">
        <f t="shared" si="10"/>
        <v>e</v>
      </c>
      <c r="T35" s="1">
        <f t="shared" si="11"/>
        <v>102.91</v>
      </c>
      <c r="U35" s="1" t="s">
        <v>186</v>
      </c>
      <c r="V35" s="1" t="str">
        <f t="shared" si="12"/>
        <v/>
      </c>
      <c r="W35" s="1">
        <f t="shared" si="13"/>
        <v>107.64</v>
      </c>
      <c r="X35" s="1">
        <v>107.64</v>
      </c>
      <c r="Y35" s="1" t="str">
        <f t="shared" si="14"/>
        <v/>
      </c>
      <c r="Z35" s="1">
        <f t="shared" si="15"/>
        <v>103.08</v>
      </c>
      <c r="AA35" s="1">
        <v>103.08</v>
      </c>
      <c r="AB35" s="1" t="str">
        <f t="shared" si="16"/>
        <v/>
      </c>
      <c r="AC35" s="1">
        <f t="shared" si="17"/>
        <v>98.62</v>
      </c>
      <c r="AD35" s="1">
        <v>98.62</v>
      </c>
      <c r="AE35" s="1" t="str">
        <f t="shared" si="18"/>
        <v/>
      </c>
      <c r="AF35" s="1">
        <f t="shared" si="19"/>
        <v>97.53</v>
      </c>
      <c r="AG35" s="1">
        <v>97.53</v>
      </c>
      <c r="AH35" s="1" t="str">
        <f t="shared" si="20"/>
        <v/>
      </c>
      <c r="AI35" s="1">
        <f t="shared" si="21"/>
        <v>95.04</v>
      </c>
      <c r="AJ35" s="1">
        <v>95.04</v>
      </c>
      <c r="AK35" s="1" t="str">
        <f t="shared" si="22"/>
        <v/>
      </c>
      <c r="AL35" s="1">
        <f t="shared" si="23"/>
        <v>94.84</v>
      </c>
      <c r="AM35" s="1">
        <v>94.84</v>
      </c>
      <c r="AN35" s="1" t="str">
        <f t="shared" si="24"/>
        <v/>
      </c>
      <c r="AO35" s="1">
        <f t="shared" si="25"/>
        <v>93.55</v>
      </c>
      <c r="AP35" s="1">
        <v>93.55</v>
      </c>
      <c r="AQ35" s="1" t="str">
        <f t="shared" si="26"/>
        <v/>
      </c>
      <c r="AR35" s="1">
        <f t="shared" si="27"/>
        <v>94.42</v>
      </c>
      <c r="AS35" s="1">
        <v>94.42</v>
      </c>
      <c r="AT35" s="1" t="str">
        <f t="shared" si="28"/>
        <v/>
      </c>
      <c r="AU35" s="1">
        <f t="shared" si="29"/>
        <v>97.37</v>
      </c>
      <c r="AV35" s="1">
        <v>97.37</v>
      </c>
      <c r="AW35" s="1" t="str">
        <f t="shared" si="30"/>
        <v/>
      </c>
      <c r="AX35" s="1">
        <f t="shared" si="31"/>
        <v>100.96</v>
      </c>
      <c r="AY35" s="1">
        <v>100.96</v>
      </c>
      <c r="AZ35" s="1" t="str">
        <f t="shared" si="32"/>
        <v/>
      </c>
      <c r="BA35" s="1">
        <f t="shared" si="33"/>
        <v>101.92</v>
      </c>
      <c r="BB35" s="1">
        <v>101.92</v>
      </c>
      <c r="BC35" s="1" t="str">
        <f t="shared" si="34"/>
        <v/>
      </c>
      <c r="BD35" s="1">
        <f t="shared" si="35"/>
        <v>104.04</v>
      </c>
      <c r="BE35" s="1">
        <v>104.04</v>
      </c>
      <c r="BF35" s="1" t="str">
        <f t="shared" si="36"/>
        <v/>
      </c>
      <c r="BG35" s="1">
        <f t="shared" si="37"/>
        <v>106.09</v>
      </c>
      <c r="BH35" s="1">
        <v>106.09</v>
      </c>
      <c r="BI35" s="1" t="str">
        <f t="shared" si="38"/>
        <v/>
      </c>
      <c r="BJ35" s="1">
        <f t="shared" si="39"/>
        <v>115.73</v>
      </c>
      <c r="BK35" s="1">
        <v>115.73</v>
      </c>
      <c r="BL35" s="1" t="str">
        <f t="shared" si="40"/>
        <v/>
      </c>
      <c r="BM35" s="1">
        <f t="shared" si="41"/>
        <v>123.97</v>
      </c>
      <c r="BN35" s="1">
        <v>123.97</v>
      </c>
      <c r="BO35" s="1" t="str">
        <f t="shared" si="42"/>
        <v/>
      </c>
      <c r="BP35" s="1">
        <f t="shared" si="43"/>
        <v>112.65</v>
      </c>
      <c r="BQ35" s="1">
        <v>112.65</v>
      </c>
      <c r="BR35" t="str">
        <f t="shared" si="44"/>
        <v/>
      </c>
      <c r="BS35">
        <f t="shared" si="45"/>
        <v>112.74</v>
      </c>
      <c r="BT35" s="1">
        <v>112.74</v>
      </c>
    </row>
    <row r="36" spans="1:72">
      <c r="A36" s="1" t="s">
        <v>440</v>
      </c>
      <c r="B36" s="1" t="s">
        <v>471</v>
      </c>
      <c r="C36" s="1" t="s">
        <v>447</v>
      </c>
      <c r="D36" s="1" t="str">
        <f t="shared" si="46"/>
        <v>e</v>
      </c>
      <c r="E36" s="1">
        <f t="shared" si="47"/>
        <v>112.46</v>
      </c>
      <c r="F36" s="1" t="s">
        <v>187</v>
      </c>
      <c r="G36" s="1" t="str">
        <f t="shared" si="2"/>
        <v>e</v>
      </c>
      <c r="H36" s="1">
        <f t="shared" si="3"/>
        <v>102.98</v>
      </c>
      <c r="I36" s="1" t="s">
        <v>30</v>
      </c>
      <c r="J36" s="1" t="str">
        <f t="shared" si="4"/>
        <v>e</v>
      </c>
      <c r="K36" s="1">
        <f t="shared" si="5"/>
        <v>99.77</v>
      </c>
      <c r="L36" s="1" t="s">
        <v>189</v>
      </c>
      <c r="M36" s="1" t="str">
        <f t="shared" si="6"/>
        <v/>
      </c>
      <c r="N36" s="1">
        <f t="shared" si="7"/>
        <v>98.74</v>
      </c>
      <c r="O36" s="1">
        <v>98.74</v>
      </c>
      <c r="P36" s="1" t="str">
        <f t="shared" si="8"/>
        <v/>
      </c>
      <c r="Q36" s="1">
        <f t="shared" si="9"/>
        <v>95.86</v>
      </c>
      <c r="R36" s="1">
        <v>95.86</v>
      </c>
      <c r="S36" s="1" t="str">
        <f t="shared" si="10"/>
        <v/>
      </c>
      <c r="T36" s="1">
        <f t="shared" si="11"/>
        <v>91.48</v>
      </c>
      <c r="U36" s="1">
        <v>91.48</v>
      </c>
      <c r="V36" s="1" t="str">
        <f t="shared" si="12"/>
        <v/>
      </c>
      <c r="W36" s="1">
        <f t="shared" si="13"/>
        <v>90.22</v>
      </c>
      <c r="X36" s="1">
        <v>90.22</v>
      </c>
      <c r="Y36" s="1" t="str">
        <f t="shared" si="14"/>
        <v/>
      </c>
      <c r="Z36" s="1">
        <f t="shared" si="15"/>
        <v>90.21</v>
      </c>
      <c r="AA36" s="1">
        <v>90.21</v>
      </c>
      <c r="AB36" s="1" t="str">
        <f t="shared" si="16"/>
        <v/>
      </c>
      <c r="AC36" s="1">
        <f t="shared" si="17"/>
        <v>88.86</v>
      </c>
      <c r="AD36" s="1">
        <v>88.86</v>
      </c>
      <c r="AE36" s="1" t="str">
        <f t="shared" si="18"/>
        <v/>
      </c>
      <c r="AF36" s="1">
        <f t="shared" si="19"/>
        <v>89.15</v>
      </c>
      <c r="AG36" s="1">
        <v>89.15</v>
      </c>
      <c r="AH36" s="1" t="str">
        <f t="shared" si="20"/>
        <v/>
      </c>
      <c r="AI36" s="1">
        <f t="shared" si="21"/>
        <v>90.34</v>
      </c>
      <c r="AJ36" s="1">
        <v>90.34</v>
      </c>
      <c r="AK36" s="1" t="str">
        <f t="shared" si="22"/>
        <v/>
      </c>
      <c r="AL36" s="1">
        <f t="shared" si="23"/>
        <v>91.4</v>
      </c>
      <c r="AM36" s="1">
        <v>91.4</v>
      </c>
      <c r="AN36" s="1" t="str">
        <f t="shared" si="24"/>
        <v/>
      </c>
      <c r="AO36" s="1">
        <f t="shared" si="25"/>
        <v>91.73</v>
      </c>
      <c r="AP36" s="1">
        <v>91.73</v>
      </c>
      <c r="AQ36" s="1" t="str">
        <f t="shared" si="26"/>
        <v/>
      </c>
      <c r="AR36" s="1">
        <f t="shared" si="27"/>
        <v>93.65</v>
      </c>
      <c r="AS36" s="1">
        <v>93.65</v>
      </c>
      <c r="AT36" s="1" t="str">
        <f t="shared" si="28"/>
        <v/>
      </c>
      <c r="AU36" s="1">
        <f t="shared" si="29"/>
        <v>97.85</v>
      </c>
      <c r="AV36" s="1">
        <v>97.85</v>
      </c>
      <c r="AW36" s="1" t="str">
        <f t="shared" si="30"/>
        <v/>
      </c>
      <c r="AX36" s="1">
        <f t="shared" si="31"/>
        <v>100.56</v>
      </c>
      <c r="AY36" s="1">
        <v>100.56</v>
      </c>
      <c r="AZ36" s="1" t="str">
        <f t="shared" si="32"/>
        <v/>
      </c>
      <c r="BA36" s="1">
        <f t="shared" si="33"/>
        <v>103.32</v>
      </c>
      <c r="BB36" s="1">
        <v>103.32</v>
      </c>
      <c r="BC36" s="1" t="str">
        <f t="shared" si="34"/>
        <v/>
      </c>
      <c r="BD36" s="1">
        <f t="shared" si="35"/>
        <v>106.04</v>
      </c>
      <c r="BE36" s="1">
        <v>106.04</v>
      </c>
      <c r="BF36" s="1" t="str">
        <f t="shared" si="36"/>
        <v/>
      </c>
      <c r="BG36" s="1">
        <f t="shared" si="37"/>
        <v>112.38</v>
      </c>
      <c r="BH36" s="1">
        <v>112.38</v>
      </c>
      <c r="BI36" s="1" t="str">
        <f t="shared" si="38"/>
        <v/>
      </c>
      <c r="BJ36" s="1">
        <f t="shared" si="39"/>
        <v>120.01</v>
      </c>
      <c r="BK36" s="1">
        <v>120.01</v>
      </c>
      <c r="BL36" s="1" t="str">
        <f t="shared" si="40"/>
        <v/>
      </c>
      <c r="BM36" s="1">
        <f t="shared" si="41"/>
        <v>118.6</v>
      </c>
      <c r="BN36" s="1">
        <v>118.6</v>
      </c>
      <c r="BO36" s="1" t="str">
        <f t="shared" si="42"/>
        <v/>
      </c>
      <c r="BP36" s="1">
        <f t="shared" si="43"/>
        <v>103.34</v>
      </c>
      <c r="BQ36" s="1">
        <v>103.34</v>
      </c>
      <c r="BR36" t="str">
        <f t="shared" si="44"/>
        <v/>
      </c>
      <c r="BS36">
        <f t="shared" si="45"/>
        <v>97.59</v>
      </c>
      <c r="BT36" s="1">
        <v>97.59</v>
      </c>
    </row>
    <row r="37" spans="1:72">
      <c r="A37" s="1" t="s">
        <v>440</v>
      </c>
      <c r="B37" s="1" t="s">
        <v>471</v>
      </c>
      <c r="C37" s="1" t="s">
        <v>448</v>
      </c>
      <c r="D37" s="1" t="str">
        <f t="shared" si="46"/>
        <v>e</v>
      </c>
      <c r="E37" s="1">
        <f t="shared" si="47"/>
        <v>86.78</v>
      </c>
      <c r="F37" s="1" t="s">
        <v>587</v>
      </c>
      <c r="G37" s="1" t="str">
        <f t="shared" si="2"/>
        <v>e</v>
      </c>
      <c r="H37" s="1">
        <f t="shared" si="3"/>
        <v>86.03</v>
      </c>
      <c r="I37" s="1" t="s">
        <v>191</v>
      </c>
      <c r="J37" s="1" t="str">
        <f t="shared" si="4"/>
        <v>e</v>
      </c>
      <c r="K37" s="1">
        <f t="shared" si="5"/>
        <v>90.47</v>
      </c>
      <c r="L37" s="1" t="s">
        <v>192</v>
      </c>
      <c r="M37" s="1" t="str">
        <f t="shared" si="6"/>
        <v/>
      </c>
      <c r="N37" s="1">
        <f t="shared" si="7"/>
        <v>103.05</v>
      </c>
      <c r="O37" s="1">
        <v>103.05</v>
      </c>
      <c r="P37" s="1" t="str">
        <f t="shared" si="8"/>
        <v/>
      </c>
      <c r="Q37" s="1">
        <f t="shared" si="9"/>
        <v>122.37</v>
      </c>
      <c r="R37" s="1">
        <v>122.37</v>
      </c>
      <c r="S37" s="1" t="str">
        <f t="shared" si="10"/>
        <v/>
      </c>
      <c r="T37" s="1">
        <f t="shared" si="11"/>
        <v>123.91</v>
      </c>
      <c r="U37" s="1">
        <v>123.91</v>
      </c>
      <c r="V37" s="1" t="str">
        <f t="shared" si="12"/>
        <v/>
      </c>
      <c r="W37" s="1">
        <f t="shared" si="13"/>
        <v>114.22</v>
      </c>
      <c r="X37" s="1">
        <v>114.22</v>
      </c>
      <c r="Y37" s="1" t="str">
        <f t="shared" si="14"/>
        <v/>
      </c>
      <c r="Z37" s="1">
        <f t="shared" si="15"/>
        <v>96.77</v>
      </c>
      <c r="AA37" s="1">
        <v>96.77</v>
      </c>
      <c r="AB37" s="1" t="str">
        <f t="shared" si="16"/>
        <v/>
      </c>
      <c r="AC37" s="1">
        <f t="shared" si="17"/>
        <v>95.5</v>
      </c>
      <c r="AD37" s="1">
        <v>95.5</v>
      </c>
      <c r="AE37" s="1" t="str">
        <f t="shared" si="18"/>
        <v/>
      </c>
      <c r="AF37" s="1">
        <f t="shared" si="19"/>
        <v>91.78</v>
      </c>
      <c r="AG37" s="1">
        <v>91.78</v>
      </c>
      <c r="AH37" s="1" t="str">
        <f t="shared" si="20"/>
        <v/>
      </c>
      <c r="AI37" s="1">
        <f t="shared" si="21"/>
        <v>88.11</v>
      </c>
      <c r="AJ37" s="1">
        <v>88.11</v>
      </c>
      <c r="AK37" s="1" t="str">
        <f t="shared" si="22"/>
        <v/>
      </c>
      <c r="AL37" s="1">
        <f t="shared" si="23"/>
        <v>91.12</v>
      </c>
      <c r="AM37" s="1">
        <v>91.12</v>
      </c>
      <c r="AN37" s="1" t="str">
        <f t="shared" si="24"/>
        <v/>
      </c>
      <c r="AO37" s="1">
        <f t="shared" si="25"/>
        <v>93.75</v>
      </c>
      <c r="AP37" s="1">
        <v>93.75</v>
      </c>
      <c r="AQ37" s="1" t="str">
        <f t="shared" si="26"/>
        <v>b</v>
      </c>
      <c r="AR37" s="1">
        <f t="shared" si="27"/>
        <v>97.13</v>
      </c>
      <c r="AS37" s="1" t="s">
        <v>193</v>
      </c>
      <c r="AT37" s="1" t="str">
        <f t="shared" si="28"/>
        <v/>
      </c>
      <c r="AU37" s="1">
        <f t="shared" si="29"/>
        <v>98.33</v>
      </c>
      <c r="AV37" s="1">
        <v>98.33</v>
      </c>
      <c r="AW37" s="1" t="str">
        <f t="shared" si="30"/>
        <v/>
      </c>
      <c r="AX37" s="1">
        <f t="shared" si="31"/>
        <v>100.99</v>
      </c>
      <c r="AY37" s="1">
        <v>100.99</v>
      </c>
      <c r="AZ37" s="1" t="str">
        <f t="shared" si="32"/>
        <v/>
      </c>
      <c r="BA37" s="1">
        <f t="shared" si="33"/>
        <v>102.6</v>
      </c>
      <c r="BB37" s="1">
        <v>102.6</v>
      </c>
      <c r="BC37" s="1" t="str">
        <f t="shared" si="34"/>
        <v/>
      </c>
      <c r="BD37" s="1">
        <f t="shared" si="35"/>
        <v>102.88</v>
      </c>
      <c r="BE37" s="1">
        <v>102.88</v>
      </c>
      <c r="BF37" s="1" t="str">
        <f t="shared" si="36"/>
        <v/>
      </c>
      <c r="BG37" s="1">
        <f t="shared" si="37"/>
        <v>106.37</v>
      </c>
      <c r="BH37" s="1">
        <v>106.37</v>
      </c>
      <c r="BI37" s="1" t="str">
        <f t="shared" si="38"/>
        <v/>
      </c>
      <c r="BJ37" s="1">
        <f t="shared" si="39"/>
        <v>114.41</v>
      </c>
      <c r="BK37" s="1">
        <v>114.41</v>
      </c>
      <c r="BL37" s="1" t="str">
        <f t="shared" si="40"/>
        <v/>
      </c>
      <c r="BM37" s="1">
        <f t="shared" si="41"/>
        <v>112.24</v>
      </c>
      <c r="BN37" s="1">
        <v>112.24</v>
      </c>
      <c r="BO37" s="1" t="str">
        <f t="shared" si="42"/>
        <v/>
      </c>
      <c r="BP37" s="1">
        <f t="shared" si="43"/>
        <v>103.91</v>
      </c>
      <c r="BQ37" s="1">
        <v>103.91</v>
      </c>
      <c r="BR37" t="str">
        <f t="shared" si="44"/>
        <v/>
      </c>
      <c r="BS37">
        <f t="shared" si="45"/>
        <v>104.18</v>
      </c>
      <c r="BT37" s="1">
        <v>104.18</v>
      </c>
    </row>
    <row r="38" spans="1:72">
      <c r="A38" s="1" t="s">
        <v>440</v>
      </c>
      <c r="B38" s="1" t="s">
        <v>471</v>
      </c>
      <c r="C38" s="1" t="s">
        <v>449</v>
      </c>
      <c r="D38" s="1" t="str">
        <f t="shared" si="46"/>
        <v/>
      </c>
      <c r="E38" s="1">
        <f t="shared" si="47"/>
        <v>0</v>
      </c>
      <c r="F38" s="1"/>
      <c r="G38" s="1" t="str">
        <f t="shared" si="2"/>
        <v/>
      </c>
      <c r="H38" s="1">
        <f t="shared" si="3"/>
        <v>0</v>
      </c>
      <c r="I38" s="1"/>
      <c r="J38" s="1" t="str">
        <f t="shared" si="4"/>
        <v/>
      </c>
      <c r="K38" s="1">
        <f t="shared" si="5"/>
        <v>0</v>
      </c>
      <c r="L38" s="1"/>
      <c r="M38" s="1" t="str">
        <f t="shared" si="6"/>
        <v/>
      </c>
      <c r="N38" s="1">
        <f t="shared" si="7"/>
        <v>101.02</v>
      </c>
      <c r="O38" s="1">
        <v>101.02</v>
      </c>
      <c r="P38" s="1" t="str">
        <f t="shared" si="8"/>
        <v/>
      </c>
      <c r="Q38" s="1">
        <f t="shared" si="9"/>
        <v>103.99</v>
      </c>
      <c r="R38" s="1">
        <v>103.99</v>
      </c>
      <c r="S38" s="1" t="str">
        <f t="shared" si="10"/>
        <v/>
      </c>
      <c r="T38" s="1">
        <f t="shared" si="11"/>
        <v>105.07</v>
      </c>
      <c r="U38" s="1">
        <v>105.07</v>
      </c>
      <c r="V38" s="1" t="str">
        <f t="shared" si="12"/>
        <v/>
      </c>
      <c r="W38" s="1">
        <f t="shared" si="13"/>
        <v>103.33</v>
      </c>
      <c r="X38" s="1">
        <v>103.33</v>
      </c>
      <c r="Y38" s="1" t="str">
        <f t="shared" si="14"/>
        <v/>
      </c>
      <c r="Z38" s="1">
        <f t="shared" si="15"/>
        <v>100.1</v>
      </c>
      <c r="AA38" s="1">
        <v>100.1</v>
      </c>
      <c r="AB38" s="1" t="str">
        <f t="shared" si="16"/>
        <v/>
      </c>
      <c r="AC38" s="1">
        <f t="shared" si="17"/>
        <v>99.88</v>
      </c>
      <c r="AD38" s="1">
        <v>99.88</v>
      </c>
      <c r="AE38" s="1" t="str">
        <f t="shared" si="18"/>
        <v/>
      </c>
      <c r="AF38" s="1">
        <f t="shared" si="19"/>
        <v>99.53</v>
      </c>
      <c r="AG38" s="1">
        <v>99.53</v>
      </c>
      <c r="AH38" s="1" t="str">
        <f t="shared" si="20"/>
        <v/>
      </c>
      <c r="AI38" s="1">
        <f t="shared" si="21"/>
        <v>97.7</v>
      </c>
      <c r="AJ38" s="1">
        <v>97.7</v>
      </c>
      <c r="AK38" s="1" t="str">
        <f t="shared" si="22"/>
        <v/>
      </c>
      <c r="AL38" s="1">
        <f t="shared" si="23"/>
        <v>95.24</v>
      </c>
      <c r="AM38" s="1">
        <v>95.24</v>
      </c>
      <c r="AN38" s="1" t="str">
        <f t="shared" si="24"/>
        <v/>
      </c>
      <c r="AO38" s="1">
        <f t="shared" si="25"/>
        <v>94.17</v>
      </c>
      <c r="AP38" s="1">
        <v>94.17</v>
      </c>
      <c r="AQ38" s="1" t="str">
        <f t="shared" si="26"/>
        <v/>
      </c>
      <c r="AR38" s="1">
        <f t="shared" si="27"/>
        <v>93.71</v>
      </c>
      <c r="AS38" s="1">
        <v>93.71</v>
      </c>
      <c r="AT38" s="1" t="str">
        <f t="shared" si="28"/>
        <v/>
      </c>
      <c r="AU38" s="1">
        <f t="shared" si="29"/>
        <v>95.29</v>
      </c>
      <c r="AV38" s="1">
        <v>95.29</v>
      </c>
      <c r="AW38" s="1" t="str">
        <f t="shared" si="30"/>
        <v/>
      </c>
      <c r="AX38" s="1">
        <f t="shared" si="31"/>
        <v>96.8</v>
      </c>
      <c r="AY38" s="1">
        <v>96.8</v>
      </c>
      <c r="AZ38" s="1" t="str">
        <f t="shared" si="32"/>
        <v/>
      </c>
      <c r="BA38" s="1">
        <f t="shared" si="33"/>
        <v>98.52</v>
      </c>
      <c r="BB38" s="1">
        <v>98.52</v>
      </c>
      <c r="BC38" s="1" t="str">
        <f t="shared" si="34"/>
        <v/>
      </c>
      <c r="BD38" s="1">
        <f t="shared" si="35"/>
        <v>99.78</v>
      </c>
      <c r="BE38" s="1">
        <v>99.78</v>
      </c>
      <c r="BF38" s="1" t="str">
        <f t="shared" si="36"/>
        <v/>
      </c>
      <c r="BG38" s="1">
        <f t="shared" si="37"/>
        <v>104.08</v>
      </c>
      <c r="BH38" s="1">
        <v>104.08</v>
      </c>
      <c r="BI38" s="1" t="str">
        <f t="shared" si="38"/>
        <v/>
      </c>
      <c r="BJ38" s="1">
        <f t="shared" si="39"/>
        <v>106.68</v>
      </c>
      <c r="BK38" s="1">
        <v>106.68</v>
      </c>
      <c r="BL38" s="1" t="str">
        <f t="shared" si="40"/>
        <v/>
      </c>
      <c r="BM38" s="1">
        <f t="shared" si="41"/>
        <v>107.68</v>
      </c>
      <c r="BN38" s="1">
        <v>107.68</v>
      </c>
      <c r="BO38" s="1" t="str">
        <f t="shared" si="42"/>
        <v/>
      </c>
      <c r="BP38" s="1">
        <f t="shared" si="43"/>
        <v>99.99</v>
      </c>
      <c r="BQ38" s="1">
        <v>99.99</v>
      </c>
      <c r="BR38" t="str">
        <f t="shared" si="44"/>
        <v/>
      </c>
      <c r="BS38">
        <f t="shared" si="45"/>
        <v>97.45</v>
      </c>
      <c r="BT38" s="1">
        <v>97.45</v>
      </c>
    </row>
    <row r="39" spans="1:72">
      <c r="A39" s="1" t="s">
        <v>440</v>
      </c>
      <c r="B39" s="1" t="s">
        <v>471</v>
      </c>
      <c r="C39" s="1" t="s">
        <v>450</v>
      </c>
      <c r="D39" s="1" t="str">
        <f t="shared" si="46"/>
        <v/>
      </c>
      <c r="E39" s="1">
        <f t="shared" si="47"/>
        <v>0</v>
      </c>
      <c r="F39" s="1"/>
      <c r="G39" s="1" t="str">
        <f t="shared" si="2"/>
        <v/>
      </c>
      <c r="H39" s="1">
        <f t="shared" si="3"/>
        <v>0</v>
      </c>
      <c r="I39" s="1"/>
      <c r="J39" s="1" t="str">
        <f t="shared" si="4"/>
        <v/>
      </c>
      <c r="K39" s="1">
        <f t="shared" si="5"/>
        <v>0</v>
      </c>
      <c r="L39" s="1"/>
      <c r="M39" s="1" t="str">
        <f t="shared" si="6"/>
        <v/>
      </c>
      <c r="N39" s="1">
        <f t="shared" si="7"/>
        <v>114.91</v>
      </c>
      <c r="O39" s="1">
        <v>114.91</v>
      </c>
      <c r="P39" s="1" t="str">
        <f t="shared" si="8"/>
        <v/>
      </c>
      <c r="Q39" s="1">
        <f t="shared" si="9"/>
        <v>143.51</v>
      </c>
      <c r="R39" s="1">
        <v>143.51</v>
      </c>
      <c r="S39" s="1" t="str">
        <f t="shared" si="10"/>
        <v/>
      </c>
      <c r="T39" s="1">
        <f t="shared" si="11"/>
        <v>147.88999999999999</v>
      </c>
      <c r="U39" s="1">
        <v>147.88999999999999</v>
      </c>
      <c r="V39" s="1" t="str">
        <f t="shared" si="12"/>
        <v/>
      </c>
      <c r="W39" s="1">
        <f t="shared" si="13"/>
        <v>115.49</v>
      </c>
      <c r="X39" s="1">
        <v>115.49</v>
      </c>
      <c r="Y39" s="1" t="str">
        <f t="shared" si="14"/>
        <v/>
      </c>
      <c r="Z39" s="1">
        <f t="shared" si="15"/>
        <v>78.599999999999994</v>
      </c>
      <c r="AA39" s="1">
        <v>78.599999999999994</v>
      </c>
      <c r="AB39" s="1" t="str">
        <f t="shared" si="16"/>
        <v/>
      </c>
      <c r="AC39" s="1">
        <f t="shared" si="17"/>
        <v>83.71</v>
      </c>
      <c r="AD39" s="1">
        <v>83.71</v>
      </c>
      <c r="AE39" s="1" t="str">
        <f t="shared" si="18"/>
        <v/>
      </c>
      <c r="AF39" s="1">
        <f t="shared" si="19"/>
        <v>83.95</v>
      </c>
      <c r="AG39" s="1">
        <v>83.95</v>
      </c>
      <c r="AH39" s="1" t="str">
        <f t="shared" si="20"/>
        <v/>
      </c>
      <c r="AI39" s="1">
        <f t="shared" si="21"/>
        <v>86.4</v>
      </c>
      <c r="AJ39" s="1">
        <v>86.4</v>
      </c>
      <c r="AK39" s="1" t="str">
        <f t="shared" si="22"/>
        <v/>
      </c>
      <c r="AL39" s="1">
        <f t="shared" si="23"/>
        <v>87.35</v>
      </c>
      <c r="AM39" s="1">
        <v>87.35</v>
      </c>
      <c r="AN39" s="1" t="str">
        <f t="shared" si="24"/>
        <v/>
      </c>
      <c r="AO39" s="1">
        <f t="shared" si="25"/>
        <v>95.23</v>
      </c>
      <c r="AP39" s="1">
        <v>95.23</v>
      </c>
      <c r="AQ39" s="1" t="str">
        <f t="shared" si="26"/>
        <v/>
      </c>
      <c r="AR39" s="1">
        <f t="shared" si="27"/>
        <v>94.93</v>
      </c>
      <c r="AS39" s="1">
        <v>94.93</v>
      </c>
      <c r="AT39" s="1" t="str">
        <f t="shared" si="28"/>
        <v/>
      </c>
      <c r="AU39" s="1">
        <f t="shared" si="29"/>
        <v>94.88</v>
      </c>
      <c r="AV39" s="1">
        <v>94.88</v>
      </c>
      <c r="AW39" s="1" t="str">
        <f t="shared" si="30"/>
        <v/>
      </c>
      <c r="AX39" s="1">
        <f t="shared" si="31"/>
        <v>93.13</v>
      </c>
      <c r="AY39" s="1">
        <v>93.13</v>
      </c>
      <c r="AZ39" s="1" t="str">
        <f t="shared" si="32"/>
        <v/>
      </c>
      <c r="BA39" s="1">
        <f t="shared" si="33"/>
        <v>87.8</v>
      </c>
      <c r="BB39" s="1">
        <v>87.8</v>
      </c>
      <c r="BC39" s="1" t="str">
        <f t="shared" si="34"/>
        <v/>
      </c>
      <c r="BD39" s="1">
        <f t="shared" si="35"/>
        <v>88.32</v>
      </c>
      <c r="BE39" s="1">
        <v>88.32</v>
      </c>
      <c r="BF39" s="1" t="str">
        <f t="shared" si="36"/>
        <v/>
      </c>
      <c r="BG39" s="1">
        <f t="shared" si="37"/>
        <v>91.64</v>
      </c>
      <c r="BH39" s="1">
        <v>91.64</v>
      </c>
      <c r="BI39" s="1" t="str">
        <f t="shared" si="38"/>
        <v/>
      </c>
      <c r="BJ39" s="1">
        <f t="shared" si="39"/>
        <v>96.93</v>
      </c>
      <c r="BK39" s="1">
        <v>96.93</v>
      </c>
      <c r="BL39" s="1" t="str">
        <f t="shared" si="40"/>
        <v/>
      </c>
      <c r="BM39" s="1">
        <f t="shared" si="41"/>
        <v>104.83</v>
      </c>
      <c r="BN39" s="1">
        <v>104.83</v>
      </c>
      <c r="BO39" s="1" t="str">
        <f t="shared" si="42"/>
        <v/>
      </c>
      <c r="BP39" s="1">
        <f t="shared" si="43"/>
        <v>105.01</v>
      </c>
      <c r="BQ39" s="1">
        <v>105.01</v>
      </c>
      <c r="BR39" t="str">
        <f t="shared" si="44"/>
        <v>dp</v>
      </c>
      <c r="BS39">
        <f t="shared" si="45"/>
        <v>105.49</v>
      </c>
      <c r="BT39" s="1" t="s">
        <v>194</v>
      </c>
    </row>
    <row r="40" spans="1:72">
      <c r="A40" s="1" t="s">
        <v>440</v>
      </c>
      <c r="B40" s="1" t="s">
        <v>471</v>
      </c>
      <c r="C40" s="1" t="s">
        <v>451</v>
      </c>
      <c r="D40" s="1" t="str">
        <f t="shared" si="46"/>
        <v>e</v>
      </c>
      <c r="E40" s="1">
        <f t="shared" si="47"/>
        <v>94.96</v>
      </c>
      <c r="F40" s="1" t="s">
        <v>592</v>
      </c>
      <c r="G40" s="1" t="str">
        <f t="shared" si="2"/>
        <v>e</v>
      </c>
      <c r="H40" s="1">
        <f t="shared" si="3"/>
        <v>103.31</v>
      </c>
      <c r="I40" s="1" t="s">
        <v>196</v>
      </c>
      <c r="J40" s="1" t="str">
        <f t="shared" si="4"/>
        <v>e</v>
      </c>
      <c r="K40" s="1">
        <f t="shared" si="5"/>
        <v>99</v>
      </c>
      <c r="L40" s="1" t="s">
        <v>197</v>
      </c>
      <c r="M40" s="1" t="str">
        <f t="shared" si="6"/>
        <v>e</v>
      </c>
      <c r="N40" s="1">
        <f t="shared" si="7"/>
        <v>106.82</v>
      </c>
      <c r="O40" s="1" t="s">
        <v>198</v>
      </c>
      <c r="P40" s="1" t="str">
        <f t="shared" si="8"/>
        <v>e</v>
      </c>
      <c r="Q40" s="1">
        <f t="shared" si="9"/>
        <v>111.42</v>
      </c>
      <c r="R40" s="1" t="s">
        <v>199</v>
      </c>
      <c r="S40" s="1" t="str">
        <f t="shared" si="10"/>
        <v>e</v>
      </c>
      <c r="T40" s="1">
        <f t="shared" si="11"/>
        <v>110.71</v>
      </c>
      <c r="U40" s="1" t="s">
        <v>200</v>
      </c>
      <c r="V40" s="1" t="str">
        <f t="shared" si="12"/>
        <v>e</v>
      </c>
      <c r="W40" s="1">
        <f t="shared" si="13"/>
        <v>104.66</v>
      </c>
      <c r="X40" s="1" t="s">
        <v>201</v>
      </c>
      <c r="Y40" s="1" t="str">
        <f t="shared" si="14"/>
        <v>e</v>
      </c>
      <c r="Z40" s="1">
        <f t="shared" si="15"/>
        <v>99.4</v>
      </c>
      <c r="AA40" s="1" t="s">
        <v>202</v>
      </c>
      <c r="AB40" s="1" t="str">
        <f t="shared" si="16"/>
        <v>e</v>
      </c>
      <c r="AC40" s="1">
        <f t="shared" si="17"/>
        <v>103.59</v>
      </c>
      <c r="AD40" s="1" t="s">
        <v>203</v>
      </c>
      <c r="AE40" s="1" t="str">
        <f t="shared" si="18"/>
        <v>e</v>
      </c>
      <c r="AF40" s="1">
        <f t="shared" si="19"/>
        <v>108.96</v>
      </c>
      <c r="AG40" s="1" t="s">
        <v>204</v>
      </c>
      <c r="AH40" s="1" t="str">
        <f t="shared" si="20"/>
        <v>e</v>
      </c>
      <c r="AI40" s="1">
        <f t="shared" si="21"/>
        <v>108.84</v>
      </c>
      <c r="AJ40" s="1" t="s">
        <v>205</v>
      </c>
      <c r="AK40" s="1" t="str">
        <f t="shared" si="22"/>
        <v>e</v>
      </c>
      <c r="AL40" s="1">
        <f t="shared" si="23"/>
        <v>104.02</v>
      </c>
      <c r="AM40" s="1" t="s">
        <v>206</v>
      </c>
      <c r="AN40" s="1" t="str">
        <f t="shared" si="24"/>
        <v>e</v>
      </c>
      <c r="AO40" s="1">
        <f t="shared" si="25"/>
        <v>95.07</v>
      </c>
      <c r="AP40" s="1" t="s">
        <v>207</v>
      </c>
      <c r="AQ40" s="1" t="str">
        <f t="shared" si="26"/>
        <v>e</v>
      </c>
      <c r="AR40" s="1">
        <f t="shared" si="27"/>
        <v>90.93</v>
      </c>
      <c r="AS40" s="1" t="s">
        <v>208</v>
      </c>
      <c r="AT40" s="1" t="str">
        <f t="shared" si="28"/>
        <v>e</v>
      </c>
      <c r="AU40" s="1">
        <f t="shared" si="29"/>
        <v>89.13</v>
      </c>
      <c r="AV40" s="1" t="s">
        <v>209</v>
      </c>
      <c r="AW40" s="1" t="str">
        <f t="shared" si="30"/>
        <v>e</v>
      </c>
      <c r="AX40" s="1">
        <f t="shared" si="31"/>
        <v>86.6</v>
      </c>
      <c r="AY40" s="1" t="s">
        <v>210</v>
      </c>
      <c r="AZ40" s="1" t="str">
        <f t="shared" si="32"/>
        <v>e</v>
      </c>
      <c r="BA40" s="1">
        <f t="shared" si="33"/>
        <v>88.82</v>
      </c>
      <c r="BB40" s="1" t="s">
        <v>211</v>
      </c>
      <c r="BC40" s="1" t="str">
        <f t="shared" si="34"/>
        <v>e</v>
      </c>
      <c r="BD40" s="1">
        <f t="shared" si="35"/>
        <v>88.74</v>
      </c>
      <c r="BE40" s="1" t="s">
        <v>212</v>
      </c>
      <c r="BF40" s="1" t="str">
        <f t="shared" si="36"/>
        <v>e</v>
      </c>
      <c r="BG40" s="1">
        <f t="shared" si="37"/>
        <v>95.72</v>
      </c>
      <c r="BH40" s="1" t="s">
        <v>213</v>
      </c>
      <c r="BI40" s="1" t="str">
        <f t="shared" si="38"/>
        <v>e</v>
      </c>
      <c r="BJ40" s="1">
        <f t="shared" si="39"/>
        <v>93.44</v>
      </c>
      <c r="BK40" s="1" t="s">
        <v>214</v>
      </c>
      <c r="BL40" s="1" t="str">
        <f t="shared" si="40"/>
        <v>e</v>
      </c>
      <c r="BM40" s="1">
        <f t="shared" si="41"/>
        <v>98.12</v>
      </c>
      <c r="BN40" s="1" t="s">
        <v>215</v>
      </c>
      <c r="BO40" s="1" t="str">
        <f t="shared" si="42"/>
        <v>e</v>
      </c>
      <c r="BP40" s="1">
        <f t="shared" si="43"/>
        <v>103.1</v>
      </c>
      <c r="BQ40" s="1" t="s">
        <v>216</v>
      </c>
      <c r="BR40" t="str">
        <f t="shared" si="44"/>
        <v>dep</v>
      </c>
      <c r="BS40">
        <f t="shared" si="45"/>
        <v>104.46</v>
      </c>
      <c r="BT40" s="1" t="s">
        <v>217</v>
      </c>
    </row>
    <row r="41" spans="1:72">
      <c r="A41" s="1" t="s">
        <v>440</v>
      </c>
      <c r="B41" s="1" t="s">
        <v>471</v>
      </c>
      <c r="C41" s="1" t="s">
        <v>452</v>
      </c>
      <c r="D41" s="1" t="str">
        <f t="shared" si="46"/>
        <v>e</v>
      </c>
      <c r="E41" s="1">
        <f t="shared" si="47"/>
        <v>76.23</v>
      </c>
      <c r="F41" s="1" t="s">
        <v>595</v>
      </c>
      <c r="G41" s="1" t="str">
        <f t="shared" si="2"/>
        <v>e</v>
      </c>
      <c r="H41" s="1">
        <f t="shared" si="3"/>
        <v>95.92</v>
      </c>
      <c r="I41" s="1" t="s">
        <v>219</v>
      </c>
      <c r="J41" s="1" t="str">
        <f t="shared" si="4"/>
        <v>e</v>
      </c>
      <c r="K41" s="1">
        <f t="shared" si="5"/>
        <v>107.1</v>
      </c>
      <c r="L41" s="1" t="s">
        <v>220</v>
      </c>
      <c r="M41" s="1" t="str">
        <f t="shared" si="6"/>
        <v>e</v>
      </c>
      <c r="N41" s="1">
        <f t="shared" si="7"/>
        <v>113.33</v>
      </c>
      <c r="O41" s="1" t="s">
        <v>221</v>
      </c>
      <c r="P41" s="1" t="str">
        <f t="shared" si="8"/>
        <v/>
      </c>
      <c r="Q41" s="1">
        <f t="shared" si="9"/>
        <v>125.14</v>
      </c>
      <c r="R41" s="1">
        <v>125.14</v>
      </c>
      <c r="S41" s="1" t="str">
        <f t="shared" si="10"/>
        <v/>
      </c>
      <c r="T41" s="1">
        <f t="shared" si="11"/>
        <v>132.38999999999999</v>
      </c>
      <c r="U41" s="1">
        <v>132.38999999999999</v>
      </c>
      <c r="V41" s="1" t="str">
        <f t="shared" si="12"/>
        <v/>
      </c>
      <c r="W41" s="1">
        <f t="shared" si="13"/>
        <v>125.17</v>
      </c>
      <c r="X41" s="1">
        <v>125.17</v>
      </c>
      <c r="Y41" s="1" t="str">
        <f t="shared" si="14"/>
        <v/>
      </c>
      <c r="Z41" s="1">
        <f t="shared" si="15"/>
        <v>117.21</v>
      </c>
      <c r="AA41" s="1">
        <v>117.21</v>
      </c>
      <c r="AB41" s="1" t="str">
        <f t="shared" si="16"/>
        <v/>
      </c>
      <c r="AC41" s="1">
        <f t="shared" si="17"/>
        <v>115.21</v>
      </c>
      <c r="AD41" s="1">
        <v>115.21</v>
      </c>
      <c r="AE41" s="1" t="str">
        <f t="shared" si="18"/>
        <v/>
      </c>
      <c r="AF41" s="1">
        <f t="shared" si="19"/>
        <v>106.51</v>
      </c>
      <c r="AG41" s="1">
        <v>106.51</v>
      </c>
      <c r="AH41" s="1" t="str">
        <f t="shared" si="20"/>
        <v/>
      </c>
      <c r="AI41" s="1">
        <f t="shared" si="21"/>
        <v>96.01</v>
      </c>
      <c r="AJ41" s="1">
        <v>96.01</v>
      </c>
      <c r="AK41" s="1" t="str">
        <f t="shared" si="22"/>
        <v/>
      </c>
      <c r="AL41" s="1">
        <f t="shared" si="23"/>
        <v>87.45</v>
      </c>
      <c r="AM41" s="1">
        <v>87.45</v>
      </c>
      <c r="AN41" s="1" t="str">
        <f t="shared" si="24"/>
        <v/>
      </c>
      <c r="AO41" s="1">
        <f t="shared" si="25"/>
        <v>87.3</v>
      </c>
      <c r="AP41" s="1">
        <v>87.3</v>
      </c>
      <c r="AQ41" s="1" t="str">
        <f t="shared" si="26"/>
        <v/>
      </c>
      <c r="AR41" s="1">
        <f t="shared" si="27"/>
        <v>86.67</v>
      </c>
      <c r="AS41" s="1">
        <v>86.67</v>
      </c>
      <c r="AT41" s="1" t="str">
        <f t="shared" si="28"/>
        <v/>
      </c>
      <c r="AU41" s="1">
        <f t="shared" si="29"/>
        <v>88.45</v>
      </c>
      <c r="AV41" s="1">
        <v>88.45</v>
      </c>
      <c r="AW41" s="1" t="str">
        <f t="shared" si="30"/>
        <v/>
      </c>
      <c r="AX41" s="1">
        <f t="shared" si="31"/>
        <v>91.32</v>
      </c>
      <c r="AY41" s="1">
        <v>91.32</v>
      </c>
      <c r="AZ41" s="1" t="str">
        <f t="shared" si="32"/>
        <v/>
      </c>
      <c r="BA41" s="1">
        <f t="shared" si="33"/>
        <v>94.95</v>
      </c>
      <c r="BB41" s="1">
        <v>94.95</v>
      </c>
      <c r="BC41" s="1" t="str">
        <f t="shared" si="34"/>
        <v/>
      </c>
      <c r="BD41" s="1">
        <f t="shared" si="35"/>
        <v>95.85</v>
      </c>
      <c r="BE41" s="1">
        <v>95.85</v>
      </c>
      <c r="BF41" s="1" t="str">
        <f t="shared" si="36"/>
        <v/>
      </c>
      <c r="BG41" s="1">
        <f t="shared" si="37"/>
        <v>99.43</v>
      </c>
      <c r="BH41" s="1">
        <v>99.43</v>
      </c>
      <c r="BI41" s="1" t="str">
        <f t="shared" si="38"/>
        <v/>
      </c>
      <c r="BJ41" s="1">
        <f t="shared" si="39"/>
        <v>97.99</v>
      </c>
      <c r="BK41" s="1">
        <v>97.99</v>
      </c>
      <c r="BL41" s="1" t="str">
        <f t="shared" si="40"/>
        <v/>
      </c>
      <c r="BM41" s="1">
        <f t="shared" si="41"/>
        <v>100.95</v>
      </c>
      <c r="BN41" s="1">
        <v>100.95</v>
      </c>
      <c r="BO41" s="1" t="str">
        <f t="shared" si="42"/>
        <v/>
      </c>
      <c r="BP41" s="1">
        <f t="shared" si="43"/>
        <v>96.63</v>
      </c>
      <c r="BQ41" s="1">
        <v>96.63</v>
      </c>
      <c r="BR41" t="str">
        <f t="shared" si="44"/>
        <v>dp</v>
      </c>
      <c r="BS41">
        <f t="shared" si="45"/>
        <v>98.28</v>
      </c>
      <c r="BT41" s="1" t="s">
        <v>222</v>
      </c>
    </row>
    <row r="42" spans="1:72">
      <c r="A42" s="1" t="s">
        <v>440</v>
      </c>
      <c r="B42" s="1" t="s">
        <v>471</v>
      </c>
      <c r="C42" s="1" t="s">
        <v>453</v>
      </c>
      <c r="D42" s="1" t="str">
        <f t="shared" si="46"/>
        <v/>
      </c>
      <c r="E42" s="1">
        <f t="shared" si="47"/>
        <v>0</v>
      </c>
      <c r="F42" s="1"/>
      <c r="G42" s="1" t="str">
        <f t="shared" si="2"/>
        <v/>
      </c>
      <c r="H42" s="1">
        <f t="shared" si="3"/>
        <v>0</v>
      </c>
      <c r="I42" s="1"/>
      <c r="J42" s="1" t="str">
        <f t="shared" si="4"/>
        <v/>
      </c>
      <c r="K42" s="1">
        <f t="shared" si="5"/>
        <v>0</v>
      </c>
      <c r="L42" s="1"/>
      <c r="M42" s="1" t="str">
        <f t="shared" si="6"/>
        <v/>
      </c>
      <c r="N42" s="1">
        <f t="shared" si="7"/>
        <v>98.41</v>
      </c>
      <c r="O42" s="1">
        <v>98.41</v>
      </c>
      <c r="P42" s="1" t="str">
        <f t="shared" si="8"/>
        <v/>
      </c>
      <c r="Q42" s="1">
        <f t="shared" si="9"/>
        <v>103.44</v>
      </c>
      <c r="R42" s="1">
        <v>103.44</v>
      </c>
      <c r="S42" s="1" t="str">
        <f t="shared" si="10"/>
        <v/>
      </c>
      <c r="T42" s="1">
        <f t="shared" si="11"/>
        <v>107.69</v>
      </c>
      <c r="U42" s="1">
        <v>107.69</v>
      </c>
      <c r="V42" s="1" t="str">
        <f t="shared" si="12"/>
        <v/>
      </c>
      <c r="W42" s="1">
        <f t="shared" si="13"/>
        <v>104.78</v>
      </c>
      <c r="X42" s="1">
        <v>104.78</v>
      </c>
      <c r="Y42" s="1" t="str">
        <f t="shared" si="14"/>
        <v/>
      </c>
      <c r="Z42" s="1">
        <f t="shared" si="15"/>
        <v>101.6</v>
      </c>
      <c r="AA42" s="1">
        <v>101.6</v>
      </c>
      <c r="AB42" s="1" t="str">
        <f t="shared" si="16"/>
        <v/>
      </c>
      <c r="AC42" s="1">
        <f t="shared" si="17"/>
        <v>100.01</v>
      </c>
      <c r="AD42" s="1">
        <v>100.01</v>
      </c>
      <c r="AE42" s="1" t="str">
        <f t="shared" si="18"/>
        <v/>
      </c>
      <c r="AF42" s="1">
        <f t="shared" si="19"/>
        <v>98.64</v>
      </c>
      <c r="AG42" s="1">
        <v>98.64</v>
      </c>
      <c r="AH42" s="1" t="str">
        <f t="shared" si="20"/>
        <v/>
      </c>
      <c r="AI42" s="1">
        <f t="shared" si="21"/>
        <v>96.44</v>
      </c>
      <c r="AJ42" s="1">
        <v>96.44</v>
      </c>
      <c r="AK42" s="1" t="str">
        <f t="shared" si="22"/>
        <v/>
      </c>
      <c r="AL42" s="1">
        <f t="shared" si="23"/>
        <v>94.15</v>
      </c>
      <c r="AM42" s="1">
        <v>94.15</v>
      </c>
      <c r="AN42" s="1" t="str">
        <f t="shared" si="24"/>
        <v/>
      </c>
      <c r="AO42" s="1">
        <f t="shared" si="25"/>
        <v>93.48</v>
      </c>
      <c r="AP42" s="1">
        <v>93.48</v>
      </c>
      <c r="AQ42" s="1" t="str">
        <f t="shared" si="26"/>
        <v/>
      </c>
      <c r="AR42" s="1">
        <f t="shared" si="27"/>
        <v>93.61</v>
      </c>
      <c r="AS42" s="1">
        <v>93.61</v>
      </c>
      <c r="AT42" s="1" t="str">
        <f t="shared" si="28"/>
        <v/>
      </c>
      <c r="AU42" s="1">
        <f t="shared" si="29"/>
        <v>95.19</v>
      </c>
      <c r="AV42" s="1">
        <v>95.19</v>
      </c>
      <c r="AW42" s="1" t="str">
        <f t="shared" si="30"/>
        <v/>
      </c>
      <c r="AX42" s="1">
        <f t="shared" si="31"/>
        <v>96.61</v>
      </c>
      <c r="AY42" s="1">
        <v>96.61</v>
      </c>
      <c r="AZ42" s="1" t="str">
        <f t="shared" si="32"/>
        <v/>
      </c>
      <c r="BA42" s="1">
        <f t="shared" si="33"/>
        <v>98.39</v>
      </c>
      <c r="BB42" s="1">
        <v>98.39</v>
      </c>
      <c r="BC42" s="1" t="str">
        <f t="shared" si="34"/>
        <v/>
      </c>
      <c r="BD42" s="1">
        <f t="shared" si="35"/>
        <v>99.71</v>
      </c>
      <c r="BE42" s="1">
        <v>99.71</v>
      </c>
      <c r="BF42" s="1" t="str">
        <f t="shared" si="36"/>
        <v/>
      </c>
      <c r="BG42" s="1">
        <f t="shared" si="37"/>
        <v>103.9</v>
      </c>
      <c r="BH42" s="1">
        <v>103.9</v>
      </c>
      <c r="BI42" s="1" t="str">
        <f t="shared" si="38"/>
        <v/>
      </c>
      <c r="BJ42" s="1">
        <f t="shared" si="39"/>
        <v>106.56</v>
      </c>
      <c r="BK42" s="1">
        <v>106.56</v>
      </c>
      <c r="BL42" s="1" t="str">
        <f t="shared" si="40"/>
        <v/>
      </c>
      <c r="BM42" s="1">
        <f t="shared" si="41"/>
        <v>107.85</v>
      </c>
      <c r="BN42" s="1">
        <v>107.85</v>
      </c>
      <c r="BO42" s="1" t="str">
        <f t="shared" si="42"/>
        <v/>
      </c>
      <c r="BP42" s="1">
        <f t="shared" si="43"/>
        <v>100.72</v>
      </c>
      <c r="BQ42" s="1">
        <v>100.72</v>
      </c>
      <c r="BR42" t="str">
        <f t="shared" si="44"/>
        <v/>
      </c>
      <c r="BS42">
        <f t="shared" si="45"/>
        <v>98.81</v>
      </c>
      <c r="BT42" s="1">
        <v>98.81</v>
      </c>
    </row>
    <row r="43" spans="1:72">
      <c r="A43" s="1" t="s">
        <v>440</v>
      </c>
      <c r="B43" s="1" t="s">
        <v>471</v>
      </c>
      <c r="C43" s="1" t="s">
        <v>454</v>
      </c>
      <c r="D43" s="1" t="str">
        <f t="shared" si="46"/>
        <v>e</v>
      </c>
      <c r="E43" s="1">
        <f t="shared" si="47"/>
        <v>96.7</v>
      </c>
      <c r="F43" s="1" t="s">
        <v>223</v>
      </c>
      <c r="G43" s="1" t="str">
        <f t="shared" si="2"/>
        <v>e</v>
      </c>
      <c r="H43" s="1">
        <f t="shared" si="3"/>
        <v>98.16</v>
      </c>
      <c r="I43" s="1" t="s">
        <v>224</v>
      </c>
      <c r="J43" s="1" t="str">
        <f t="shared" si="4"/>
        <v>e</v>
      </c>
      <c r="K43" s="1">
        <f t="shared" si="5"/>
        <v>101.07</v>
      </c>
      <c r="L43" s="1" t="s">
        <v>225</v>
      </c>
      <c r="M43" s="1" t="str">
        <f t="shared" si="6"/>
        <v/>
      </c>
      <c r="N43" s="1">
        <f t="shared" si="7"/>
        <v>106.29</v>
      </c>
      <c r="O43" s="1">
        <v>106.29</v>
      </c>
      <c r="P43" s="1" t="str">
        <f t="shared" si="8"/>
        <v/>
      </c>
      <c r="Q43" s="1">
        <f t="shared" si="9"/>
        <v>109.61</v>
      </c>
      <c r="R43" s="1">
        <v>109.61</v>
      </c>
      <c r="S43" s="1" t="str">
        <f t="shared" si="10"/>
        <v/>
      </c>
      <c r="T43" s="1">
        <f t="shared" si="11"/>
        <v>110.12</v>
      </c>
      <c r="U43" s="1">
        <v>110.12</v>
      </c>
      <c r="V43" s="1" t="str">
        <f t="shared" si="12"/>
        <v/>
      </c>
      <c r="W43" s="1">
        <f t="shared" si="13"/>
        <v>104.93</v>
      </c>
      <c r="X43" s="1">
        <v>104.93</v>
      </c>
      <c r="Y43" s="1" t="str">
        <f t="shared" si="14"/>
        <v/>
      </c>
      <c r="Z43" s="1">
        <f t="shared" si="15"/>
        <v>103.89</v>
      </c>
      <c r="AA43" s="1">
        <v>103.89</v>
      </c>
      <c r="AB43" s="1" t="str">
        <f t="shared" si="16"/>
        <v/>
      </c>
      <c r="AC43" s="1">
        <f t="shared" si="17"/>
        <v>106.49</v>
      </c>
      <c r="AD43" s="1">
        <v>106.49</v>
      </c>
      <c r="AE43" s="1" t="str">
        <f t="shared" si="18"/>
        <v/>
      </c>
      <c r="AF43" s="1">
        <f t="shared" si="19"/>
        <v>105.62</v>
      </c>
      <c r="AG43" s="1">
        <v>105.62</v>
      </c>
      <c r="AH43" s="1" t="str">
        <f t="shared" si="20"/>
        <v/>
      </c>
      <c r="AI43" s="1">
        <f t="shared" si="21"/>
        <v>105.25</v>
      </c>
      <c r="AJ43" s="1">
        <v>105.25</v>
      </c>
      <c r="AK43" s="1" t="str">
        <f t="shared" si="22"/>
        <v/>
      </c>
      <c r="AL43" s="1">
        <f t="shared" si="23"/>
        <v>104.68</v>
      </c>
      <c r="AM43" s="1">
        <v>104.68</v>
      </c>
      <c r="AN43" s="1" t="str">
        <f t="shared" si="24"/>
        <v/>
      </c>
      <c r="AO43" s="1">
        <f t="shared" si="25"/>
        <v>103.56</v>
      </c>
      <c r="AP43" s="1">
        <v>103.56</v>
      </c>
      <c r="AQ43" s="1" t="str">
        <f t="shared" si="26"/>
        <v>b</v>
      </c>
      <c r="AR43" s="1">
        <f t="shared" si="27"/>
        <v>101.67</v>
      </c>
      <c r="AS43" s="1" t="s">
        <v>226</v>
      </c>
      <c r="AT43" s="1" t="str">
        <f t="shared" si="28"/>
        <v/>
      </c>
      <c r="AU43" s="1">
        <f t="shared" si="29"/>
        <v>101.74</v>
      </c>
      <c r="AV43" s="1">
        <v>101.74</v>
      </c>
      <c r="AW43" s="1" t="str">
        <f t="shared" si="30"/>
        <v/>
      </c>
      <c r="AX43" s="1">
        <f t="shared" si="31"/>
        <v>101.13</v>
      </c>
      <c r="AY43" s="1">
        <v>101.13</v>
      </c>
      <c r="AZ43" s="1" t="str">
        <f t="shared" si="32"/>
        <v/>
      </c>
      <c r="BA43" s="1">
        <f t="shared" si="33"/>
        <v>98.79</v>
      </c>
      <c r="BB43" s="1">
        <v>98.79</v>
      </c>
      <c r="BC43" s="1" t="str">
        <f t="shared" si="34"/>
        <v/>
      </c>
      <c r="BD43" s="1">
        <f t="shared" si="35"/>
        <v>95.78</v>
      </c>
      <c r="BE43" s="1">
        <v>95.78</v>
      </c>
      <c r="BF43" s="1" t="str">
        <f t="shared" si="36"/>
        <v/>
      </c>
      <c r="BG43" s="1">
        <f t="shared" si="37"/>
        <v>96.21</v>
      </c>
      <c r="BH43" s="1">
        <v>96.21</v>
      </c>
      <c r="BI43" s="1" t="str">
        <f t="shared" si="38"/>
        <v/>
      </c>
      <c r="BJ43" s="1">
        <f t="shared" si="39"/>
        <v>97.11</v>
      </c>
      <c r="BK43" s="1">
        <v>97.11</v>
      </c>
      <c r="BL43" s="1" t="str">
        <f t="shared" si="40"/>
        <v/>
      </c>
      <c r="BM43" s="1">
        <f t="shared" si="41"/>
        <v>94.24</v>
      </c>
      <c r="BN43" s="1">
        <v>94.24</v>
      </c>
      <c r="BO43" s="1" t="str">
        <f t="shared" si="42"/>
        <v/>
      </c>
      <c r="BP43" s="1">
        <f t="shared" si="43"/>
        <v>82.51</v>
      </c>
      <c r="BQ43" s="1">
        <v>82.51</v>
      </c>
      <c r="BR43" t="str">
        <f t="shared" si="44"/>
        <v/>
      </c>
      <c r="BS43">
        <f t="shared" si="45"/>
        <v>78.5</v>
      </c>
      <c r="BT43" s="1">
        <v>78.5</v>
      </c>
    </row>
    <row r="44" spans="1:72">
      <c r="A44" s="1" t="s">
        <v>440</v>
      </c>
      <c r="B44" s="1" t="s">
        <v>471</v>
      </c>
      <c r="C44" s="1" t="s">
        <v>455</v>
      </c>
      <c r="D44" s="1" t="str">
        <f t="shared" si="46"/>
        <v/>
      </c>
      <c r="E44" s="1">
        <f t="shared" si="47"/>
        <v>75.56</v>
      </c>
      <c r="F44" s="1">
        <v>75.56</v>
      </c>
      <c r="G44" s="1" t="str">
        <f t="shared" si="2"/>
        <v/>
      </c>
      <c r="H44" s="1">
        <f t="shared" si="3"/>
        <v>82.43</v>
      </c>
      <c r="I44" s="1">
        <v>82.43</v>
      </c>
      <c r="J44" s="1" t="str">
        <f t="shared" si="4"/>
        <v/>
      </c>
      <c r="K44" s="1">
        <f t="shared" si="5"/>
        <v>91.76</v>
      </c>
      <c r="L44" s="1">
        <v>91.76</v>
      </c>
      <c r="M44" s="1" t="str">
        <f t="shared" si="6"/>
        <v/>
      </c>
      <c r="N44" s="1">
        <f t="shared" si="7"/>
        <v>102.67</v>
      </c>
      <c r="O44" s="1">
        <v>102.67</v>
      </c>
      <c r="P44" s="1" t="str">
        <f t="shared" si="8"/>
        <v/>
      </c>
      <c r="Q44" s="1">
        <f t="shared" si="9"/>
        <v>109.84</v>
      </c>
      <c r="R44" s="1">
        <v>109.84</v>
      </c>
      <c r="S44" s="1" t="str">
        <f t="shared" si="10"/>
        <v/>
      </c>
      <c r="T44" s="1">
        <f t="shared" si="11"/>
        <v>112.02</v>
      </c>
      <c r="U44" s="1">
        <v>112.02</v>
      </c>
      <c r="V44" s="1" t="str">
        <f t="shared" si="12"/>
        <v/>
      </c>
      <c r="W44" s="1">
        <f t="shared" si="13"/>
        <v>110.03</v>
      </c>
      <c r="X44" s="1">
        <v>110.03</v>
      </c>
      <c r="Y44" s="1" t="str">
        <f t="shared" si="14"/>
        <v/>
      </c>
      <c r="Z44" s="1">
        <f t="shared" si="15"/>
        <v>102.9</v>
      </c>
      <c r="AA44" s="1">
        <v>102.9</v>
      </c>
      <c r="AB44" s="1" t="str">
        <f t="shared" si="16"/>
        <v/>
      </c>
      <c r="AC44" s="1">
        <f t="shared" si="17"/>
        <v>105.21</v>
      </c>
      <c r="AD44" s="1">
        <v>105.21</v>
      </c>
      <c r="AE44" s="1" t="str">
        <f t="shared" si="18"/>
        <v/>
      </c>
      <c r="AF44" s="1">
        <f t="shared" si="19"/>
        <v>109.45</v>
      </c>
      <c r="AG44" s="1">
        <v>109.45</v>
      </c>
      <c r="AH44" s="1" t="str">
        <f t="shared" si="20"/>
        <v/>
      </c>
      <c r="AI44" s="1">
        <f t="shared" si="21"/>
        <v>107.93</v>
      </c>
      <c r="AJ44" s="1">
        <v>107.93</v>
      </c>
      <c r="AK44" s="1" t="str">
        <f t="shared" si="22"/>
        <v/>
      </c>
      <c r="AL44" s="1">
        <f t="shared" si="23"/>
        <v>106.29</v>
      </c>
      <c r="AM44" s="1">
        <v>106.29</v>
      </c>
      <c r="AN44" s="1" t="str">
        <f t="shared" si="24"/>
        <v/>
      </c>
      <c r="AO44" s="1">
        <f t="shared" si="25"/>
        <v>103.5</v>
      </c>
      <c r="AP44" s="1">
        <v>103.5</v>
      </c>
      <c r="AQ44" s="1" t="str">
        <f t="shared" si="26"/>
        <v/>
      </c>
      <c r="AR44" s="1">
        <f t="shared" si="27"/>
        <v>101.28</v>
      </c>
      <c r="AS44" s="1">
        <v>101.28</v>
      </c>
      <c r="AT44" s="1" t="str">
        <f t="shared" si="28"/>
        <v/>
      </c>
      <c r="AU44" s="1">
        <f t="shared" si="29"/>
        <v>101</v>
      </c>
      <c r="AV44" s="1">
        <v>101</v>
      </c>
      <c r="AW44" s="1" t="str">
        <f t="shared" si="30"/>
        <v/>
      </c>
      <c r="AX44" s="1">
        <f t="shared" si="31"/>
        <v>101.94</v>
      </c>
      <c r="AY44" s="1">
        <v>101.94</v>
      </c>
      <c r="AZ44" s="1" t="str">
        <f t="shared" si="32"/>
        <v/>
      </c>
      <c r="BA44" s="1">
        <f t="shared" si="33"/>
        <v>102.85</v>
      </c>
      <c r="BB44" s="1">
        <v>102.85</v>
      </c>
      <c r="BC44" s="1" t="str">
        <f t="shared" si="34"/>
        <v/>
      </c>
      <c r="BD44" s="1">
        <f t="shared" si="35"/>
        <v>103.55</v>
      </c>
      <c r="BE44" s="1">
        <v>103.55</v>
      </c>
      <c r="BF44" s="1" t="str">
        <f t="shared" si="36"/>
        <v/>
      </c>
      <c r="BG44" s="1">
        <f t="shared" si="37"/>
        <v>107.74</v>
      </c>
      <c r="BH44" s="1">
        <v>107.74</v>
      </c>
      <c r="BI44" s="1" t="str">
        <f t="shared" si="38"/>
        <v/>
      </c>
      <c r="BJ44" s="1">
        <f t="shared" si="39"/>
        <v>108.99</v>
      </c>
      <c r="BK44" s="1">
        <v>108.99</v>
      </c>
      <c r="BL44" s="1" t="str">
        <f t="shared" si="40"/>
        <v/>
      </c>
      <c r="BM44" s="1">
        <f t="shared" si="41"/>
        <v>110.94</v>
      </c>
      <c r="BN44" s="1">
        <v>110.94</v>
      </c>
      <c r="BO44" s="1" t="str">
        <f t="shared" si="42"/>
        <v/>
      </c>
      <c r="BP44" s="1">
        <f t="shared" si="43"/>
        <v>103.44</v>
      </c>
      <c r="BQ44" s="1">
        <v>103.44</v>
      </c>
      <c r="BR44" t="str">
        <f t="shared" si="44"/>
        <v>dp</v>
      </c>
      <c r="BS44">
        <f t="shared" si="45"/>
        <v>96.3</v>
      </c>
      <c r="BT44" s="1" t="s">
        <v>227</v>
      </c>
    </row>
    <row r="45" spans="1:72">
      <c r="A45" s="1" t="s">
        <v>440</v>
      </c>
      <c r="B45" s="1" t="s">
        <v>471</v>
      </c>
      <c r="C45" s="1" t="s">
        <v>456</v>
      </c>
      <c r="D45" s="1" t="str">
        <f t="shared" si="46"/>
        <v>e</v>
      </c>
      <c r="E45" s="1">
        <f t="shared" si="47"/>
        <v>101.74</v>
      </c>
      <c r="F45" s="1" t="s">
        <v>228</v>
      </c>
      <c r="G45" s="1" t="str">
        <f t="shared" si="2"/>
        <v>e</v>
      </c>
      <c r="H45" s="1">
        <f t="shared" si="3"/>
        <v>97.78</v>
      </c>
      <c r="I45" s="1" t="s">
        <v>229</v>
      </c>
      <c r="J45" s="1" t="str">
        <f t="shared" si="4"/>
        <v>e</v>
      </c>
      <c r="K45" s="1">
        <f t="shared" si="5"/>
        <v>100.41</v>
      </c>
      <c r="L45" s="1" t="s">
        <v>230</v>
      </c>
      <c r="M45" s="1" t="str">
        <f t="shared" si="6"/>
        <v>e</v>
      </c>
      <c r="N45" s="1">
        <f t="shared" si="7"/>
        <v>105.02</v>
      </c>
      <c r="O45" s="1" t="s">
        <v>231</v>
      </c>
      <c r="P45" s="1" t="str">
        <f t="shared" si="8"/>
        <v>e</v>
      </c>
      <c r="Q45" s="1">
        <f t="shared" si="9"/>
        <v>117.25</v>
      </c>
      <c r="R45" s="1" t="s">
        <v>232</v>
      </c>
      <c r="S45" s="1" t="str">
        <f t="shared" si="10"/>
        <v>e</v>
      </c>
      <c r="T45" s="1">
        <f t="shared" si="11"/>
        <v>120.19</v>
      </c>
      <c r="U45" s="1" t="s">
        <v>233</v>
      </c>
      <c r="V45" s="1" t="str">
        <f t="shared" si="12"/>
        <v/>
      </c>
      <c r="W45" s="1">
        <f t="shared" si="13"/>
        <v>118.24</v>
      </c>
      <c r="X45" s="1">
        <v>118.24</v>
      </c>
      <c r="Y45" s="1" t="str">
        <f t="shared" si="14"/>
        <v/>
      </c>
      <c r="Z45" s="1">
        <f t="shared" si="15"/>
        <v>113.64</v>
      </c>
      <c r="AA45" s="1">
        <v>113.64</v>
      </c>
      <c r="AB45" s="1" t="str">
        <f t="shared" si="16"/>
        <v/>
      </c>
      <c r="AC45" s="1">
        <f t="shared" si="17"/>
        <v>104.15</v>
      </c>
      <c r="AD45" s="1">
        <v>104.15</v>
      </c>
      <c r="AE45" s="1" t="str">
        <f t="shared" si="18"/>
        <v/>
      </c>
      <c r="AF45" s="1">
        <f t="shared" si="19"/>
        <v>102.73</v>
      </c>
      <c r="AG45" s="1">
        <v>102.73</v>
      </c>
      <c r="AH45" s="1" t="str">
        <f t="shared" si="20"/>
        <v/>
      </c>
      <c r="AI45" s="1">
        <f t="shared" si="21"/>
        <v>102.33</v>
      </c>
      <c r="AJ45" s="1">
        <v>102.33</v>
      </c>
      <c r="AK45" s="1" t="str">
        <f t="shared" si="22"/>
        <v/>
      </c>
      <c r="AL45" s="1">
        <f t="shared" si="23"/>
        <v>98.2</v>
      </c>
      <c r="AM45" s="1">
        <v>98.2</v>
      </c>
      <c r="AN45" s="1" t="str">
        <f t="shared" si="24"/>
        <v/>
      </c>
      <c r="AO45" s="1">
        <f t="shared" si="25"/>
        <v>95.85</v>
      </c>
      <c r="AP45" s="1">
        <v>95.85</v>
      </c>
      <c r="AQ45" s="1" t="str">
        <f t="shared" si="26"/>
        <v/>
      </c>
      <c r="AR45" s="1">
        <f t="shared" si="27"/>
        <v>93.9</v>
      </c>
      <c r="AS45" s="1">
        <v>93.9</v>
      </c>
      <c r="AT45" s="1" t="str">
        <f t="shared" si="28"/>
        <v/>
      </c>
      <c r="AU45" s="1">
        <f t="shared" si="29"/>
        <v>90.16</v>
      </c>
      <c r="AV45" s="1">
        <v>90.16</v>
      </c>
      <c r="AW45" s="1" t="str">
        <f t="shared" si="30"/>
        <v/>
      </c>
      <c r="AX45" s="1">
        <f t="shared" si="31"/>
        <v>90.61</v>
      </c>
      <c r="AY45" s="1">
        <v>90.61</v>
      </c>
      <c r="AZ45" s="1" t="str">
        <f t="shared" si="32"/>
        <v/>
      </c>
      <c r="BA45" s="1">
        <f t="shared" si="33"/>
        <v>90.42</v>
      </c>
      <c r="BB45" s="1">
        <v>90.42</v>
      </c>
      <c r="BC45" s="1" t="str">
        <f t="shared" si="34"/>
        <v/>
      </c>
      <c r="BD45" s="1">
        <f t="shared" si="35"/>
        <v>91.43</v>
      </c>
      <c r="BE45" s="1">
        <v>91.43</v>
      </c>
      <c r="BF45" s="1" t="str">
        <f t="shared" si="36"/>
        <v/>
      </c>
      <c r="BG45" s="1">
        <f t="shared" si="37"/>
        <v>95.98</v>
      </c>
      <c r="BH45" s="1">
        <v>95.98</v>
      </c>
      <c r="BI45" s="1" t="str">
        <f t="shared" si="38"/>
        <v/>
      </c>
      <c r="BJ45" s="1">
        <f t="shared" si="39"/>
        <v>92.07</v>
      </c>
      <c r="BK45" s="1">
        <v>92.07</v>
      </c>
      <c r="BL45" s="1" t="str">
        <f t="shared" si="40"/>
        <v/>
      </c>
      <c r="BM45" s="1">
        <f t="shared" si="41"/>
        <v>95.12</v>
      </c>
      <c r="BN45" s="1">
        <v>95.12</v>
      </c>
      <c r="BO45" s="1" t="str">
        <f t="shared" si="42"/>
        <v/>
      </c>
      <c r="BP45" s="1">
        <f t="shared" si="43"/>
        <v>91.87</v>
      </c>
      <c r="BQ45" s="1">
        <v>91.87</v>
      </c>
      <c r="BR45" t="str">
        <f t="shared" si="44"/>
        <v>dp</v>
      </c>
      <c r="BS45">
        <f t="shared" si="45"/>
        <v>85.74</v>
      </c>
      <c r="BT45" s="1" t="s">
        <v>234</v>
      </c>
    </row>
    <row r="46" spans="1:72">
      <c r="A46" s="1" t="s">
        <v>440</v>
      </c>
      <c r="B46" s="1" t="s">
        <v>471</v>
      </c>
      <c r="C46" s="1" t="s">
        <v>457</v>
      </c>
      <c r="D46" s="1" t="str">
        <f t="shared" si="46"/>
        <v>e</v>
      </c>
      <c r="E46" s="1">
        <f t="shared" si="47"/>
        <v>109.96</v>
      </c>
      <c r="F46" s="1" t="s">
        <v>36</v>
      </c>
      <c r="G46" s="1" t="str">
        <f t="shared" si="2"/>
        <v>e</v>
      </c>
      <c r="H46" s="1">
        <f t="shared" si="3"/>
        <v>116.99</v>
      </c>
      <c r="I46" s="1" t="s">
        <v>235</v>
      </c>
      <c r="J46" s="1" t="str">
        <f t="shared" si="4"/>
        <v>e</v>
      </c>
      <c r="K46" s="1">
        <f t="shared" si="5"/>
        <v>113.1</v>
      </c>
      <c r="L46" s="1" t="s">
        <v>236</v>
      </c>
      <c r="M46" s="1" t="str">
        <f t="shared" si="6"/>
        <v>e</v>
      </c>
      <c r="N46" s="1">
        <f t="shared" si="7"/>
        <v>107.44</v>
      </c>
      <c r="O46" s="1" t="s">
        <v>237</v>
      </c>
      <c r="P46" s="1" t="str">
        <f t="shared" si="8"/>
        <v>e</v>
      </c>
      <c r="Q46" s="1">
        <f t="shared" si="9"/>
        <v>106.36</v>
      </c>
      <c r="R46" s="1" t="s">
        <v>238</v>
      </c>
      <c r="S46" s="1" t="str">
        <f t="shared" si="10"/>
        <v/>
      </c>
      <c r="T46" s="1">
        <f t="shared" si="11"/>
        <v>111.88</v>
      </c>
      <c r="U46" s="1">
        <v>111.88</v>
      </c>
      <c r="V46" s="1" t="str">
        <f t="shared" si="12"/>
        <v/>
      </c>
      <c r="W46" s="1">
        <f t="shared" si="13"/>
        <v>110.15</v>
      </c>
      <c r="X46" s="1">
        <v>110.15</v>
      </c>
      <c r="Y46" s="1" t="str">
        <f t="shared" si="14"/>
        <v/>
      </c>
      <c r="Z46" s="1">
        <f t="shared" si="15"/>
        <v>104.42</v>
      </c>
      <c r="AA46" s="1">
        <v>104.42</v>
      </c>
      <c r="AB46" s="1" t="str">
        <f t="shared" si="16"/>
        <v/>
      </c>
      <c r="AC46" s="1">
        <f t="shared" si="17"/>
        <v>98.98</v>
      </c>
      <c r="AD46" s="1">
        <v>98.98</v>
      </c>
      <c r="AE46" s="1" t="str">
        <f t="shared" si="18"/>
        <v/>
      </c>
      <c r="AF46" s="1">
        <f t="shared" si="19"/>
        <v>89.92</v>
      </c>
      <c r="AG46" s="1">
        <v>89.92</v>
      </c>
      <c r="AH46" s="1" t="str">
        <f t="shared" si="20"/>
        <v/>
      </c>
      <c r="AI46" s="1">
        <f t="shared" si="21"/>
        <v>84.71</v>
      </c>
      <c r="AJ46" s="1">
        <v>84.71</v>
      </c>
      <c r="AK46" s="1" t="str">
        <f t="shared" si="22"/>
        <v/>
      </c>
      <c r="AL46" s="1">
        <f t="shared" si="23"/>
        <v>79.78</v>
      </c>
      <c r="AM46" s="1">
        <v>79.78</v>
      </c>
      <c r="AN46" s="1" t="str">
        <f t="shared" si="24"/>
        <v/>
      </c>
      <c r="AO46" s="1">
        <f t="shared" si="25"/>
        <v>79.09</v>
      </c>
      <c r="AP46" s="1">
        <v>79.09</v>
      </c>
      <c r="AQ46" s="1" t="str">
        <f t="shared" si="26"/>
        <v/>
      </c>
      <c r="AR46" s="1">
        <f t="shared" si="27"/>
        <v>85.1</v>
      </c>
      <c r="AS46" s="1">
        <v>85.1</v>
      </c>
      <c r="AT46" s="1" t="str">
        <f t="shared" si="28"/>
        <v/>
      </c>
      <c r="AU46" s="1">
        <f t="shared" si="29"/>
        <v>91.17</v>
      </c>
      <c r="AV46" s="1">
        <v>91.17</v>
      </c>
      <c r="AW46" s="1" t="str">
        <f t="shared" si="30"/>
        <v/>
      </c>
      <c r="AX46" s="1">
        <f t="shared" si="31"/>
        <v>93.22</v>
      </c>
      <c r="AY46" s="1">
        <v>93.22</v>
      </c>
      <c r="AZ46" s="1" t="str">
        <f t="shared" si="32"/>
        <v/>
      </c>
      <c r="BA46" s="1">
        <f t="shared" si="33"/>
        <v>95.91</v>
      </c>
      <c r="BB46" s="1">
        <v>95.91</v>
      </c>
      <c r="BC46" s="1" t="str">
        <f t="shared" si="34"/>
        <v/>
      </c>
      <c r="BD46" s="1">
        <f t="shared" si="35"/>
        <v>101.27</v>
      </c>
      <c r="BE46" s="1">
        <v>101.27</v>
      </c>
      <c r="BF46" s="1" t="str">
        <f t="shared" si="36"/>
        <v/>
      </c>
      <c r="BG46" s="1">
        <f t="shared" si="37"/>
        <v>102.03</v>
      </c>
      <c r="BH46" s="1">
        <v>102.03</v>
      </c>
      <c r="BI46" s="1" t="str">
        <f t="shared" si="38"/>
        <v/>
      </c>
      <c r="BJ46" s="1">
        <f t="shared" si="39"/>
        <v>103.88</v>
      </c>
      <c r="BK46" s="1">
        <v>103.88</v>
      </c>
      <c r="BL46" s="1" t="str">
        <f t="shared" si="40"/>
        <v/>
      </c>
      <c r="BM46" s="1">
        <f t="shared" si="41"/>
        <v>106.83</v>
      </c>
      <c r="BN46" s="1">
        <v>106.83</v>
      </c>
      <c r="BO46" s="1" t="str">
        <f t="shared" si="42"/>
        <v/>
      </c>
      <c r="BP46" s="1">
        <f t="shared" si="43"/>
        <v>97.78</v>
      </c>
      <c r="BQ46" s="1">
        <v>97.78</v>
      </c>
      <c r="BR46" t="str">
        <f t="shared" si="44"/>
        <v>dp</v>
      </c>
      <c r="BS46">
        <f t="shared" si="45"/>
        <v>98.24</v>
      </c>
      <c r="BT46" s="1" t="s">
        <v>239</v>
      </c>
    </row>
    <row r="47" spans="1:72">
      <c r="A47" s="1" t="s">
        <v>440</v>
      </c>
      <c r="B47" s="1" t="s">
        <v>471</v>
      </c>
      <c r="C47" s="1" t="s">
        <v>458</v>
      </c>
      <c r="D47" s="1" t="str">
        <f t="shared" si="46"/>
        <v>e</v>
      </c>
      <c r="E47" s="1">
        <f t="shared" si="47"/>
        <v>104.75</v>
      </c>
      <c r="F47" s="1" t="s">
        <v>240</v>
      </c>
      <c r="G47" s="1" t="str">
        <f t="shared" si="2"/>
        <v>e</v>
      </c>
      <c r="H47" s="1">
        <f t="shared" si="3"/>
        <v>112.46</v>
      </c>
      <c r="I47" s="1" t="s">
        <v>187</v>
      </c>
      <c r="J47" s="1" t="str">
        <f t="shared" si="4"/>
        <v>e</v>
      </c>
      <c r="K47" s="1">
        <f t="shared" si="5"/>
        <v>118.04</v>
      </c>
      <c r="L47" s="1" t="s">
        <v>241</v>
      </c>
      <c r="M47" s="1" t="str">
        <f t="shared" si="6"/>
        <v/>
      </c>
      <c r="N47" s="1">
        <f t="shared" si="7"/>
        <v>120.46</v>
      </c>
      <c r="O47" s="1">
        <v>120.46</v>
      </c>
      <c r="P47" s="1" t="str">
        <f t="shared" si="8"/>
        <v/>
      </c>
      <c r="Q47" s="1">
        <f t="shared" si="9"/>
        <v>131.79</v>
      </c>
      <c r="R47" s="1">
        <v>131.79</v>
      </c>
      <c r="S47" s="1" t="str">
        <f t="shared" si="10"/>
        <v/>
      </c>
      <c r="T47" s="1">
        <f t="shared" si="11"/>
        <v>134.43</v>
      </c>
      <c r="U47" s="1">
        <v>134.43</v>
      </c>
      <c r="V47" s="1" t="str">
        <f t="shared" si="12"/>
        <v/>
      </c>
      <c r="W47" s="1">
        <f t="shared" si="13"/>
        <v>120.45</v>
      </c>
      <c r="X47" s="1">
        <v>120.45</v>
      </c>
      <c r="Y47" s="1" t="str">
        <f t="shared" si="14"/>
        <v/>
      </c>
      <c r="Z47" s="1">
        <f t="shared" si="15"/>
        <v>104.8</v>
      </c>
      <c r="AA47" s="1">
        <v>104.8</v>
      </c>
      <c r="AB47" s="1" t="str">
        <f t="shared" si="16"/>
        <v/>
      </c>
      <c r="AC47" s="1">
        <f t="shared" si="17"/>
        <v>94.83</v>
      </c>
      <c r="AD47" s="1">
        <v>94.83</v>
      </c>
      <c r="AE47" s="1" t="str">
        <f t="shared" si="18"/>
        <v/>
      </c>
      <c r="AF47" s="1">
        <f t="shared" si="19"/>
        <v>79.41</v>
      </c>
      <c r="AG47" s="1">
        <v>79.41</v>
      </c>
      <c r="AH47" s="1" t="str">
        <f t="shared" si="20"/>
        <v/>
      </c>
      <c r="AI47" s="1">
        <f t="shared" si="21"/>
        <v>67.88</v>
      </c>
      <c r="AJ47" s="1">
        <v>67.88</v>
      </c>
      <c r="AK47" s="1" t="str">
        <f t="shared" si="22"/>
        <v/>
      </c>
      <c r="AL47" s="1">
        <f t="shared" si="23"/>
        <v>69.650000000000006</v>
      </c>
      <c r="AM47" s="1">
        <v>69.650000000000006</v>
      </c>
      <c r="AN47" s="1" t="str">
        <f t="shared" si="24"/>
        <v/>
      </c>
      <c r="AO47" s="1">
        <f t="shared" si="25"/>
        <v>80.05</v>
      </c>
      <c r="AP47" s="1">
        <v>80.05</v>
      </c>
      <c r="AQ47" s="1" t="str">
        <f t="shared" si="26"/>
        <v/>
      </c>
      <c r="AR47" s="1">
        <f t="shared" si="27"/>
        <v>85.74</v>
      </c>
      <c r="AS47" s="1">
        <v>85.74</v>
      </c>
      <c r="AT47" s="1" t="str">
        <f t="shared" si="28"/>
        <v/>
      </c>
      <c r="AU47" s="1">
        <f t="shared" si="29"/>
        <v>88.87</v>
      </c>
      <c r="AV47" s="1">
        <v>88.87</v>
      </c>
      <c r="AW47" s="1" t="str">
        <f t="shared" si="30"/>
        <v/>
      </c>
      <c r="AX47" s="1">
        <f t="shared" si="31"/>
        <v>93.81</v>
      </c>
      <c r="AY47" s="1">
        <v>93.81</v>
      </c>
      <c r="AZ47" s="1" t="str">
        <f t="shared" si="32"/>
        <v/>
      </c>
      <c r="BA47" s="1">
        <f t="shared" si="33"/>
        <v>99.99</v>
      </c>
      <c r="BB47" s="1">
        <v>99.99</v>
      </c>
      <c r="BC47" s="1" t="str">
        <f t="shared" si="34"/>
        <v/>
      </c>
      <c r="BD47" s="1">
        <f t="shared" si="35"/>
        <v>96.69</v>
      </c>
      <c r="BE47" s="1">
        <v>96.69</v>
      </c>
      <c r="BF47" s="1" t="str">
        <f t="shared" si="36"/>
        <v/>
      </c>
      <c r="BG47" s="1">
        <f t="shared" si="37"/>
        <v>92.75</v>
      </c>
      <c r="BH47" s="1">
        <v>92.75</v>
      </c>
      <c r="BI47" s="1" t="str">
        <f t="shared" si="38"/>
        <v/>
      </c>
      <c r="BJ47" s="1">
        <f t="shared" si="39"/>
        <v>95.87</v>
      </c>
      <c r="BK47" s="1">
        <v>95.87</v>
      </c>
      <c r="BL47" s="1" t="str">
        <f t="shared" si="40"/>
        <v/>
      </c>
      <c r="BM47" s="1">
        <f t="shared" si="41"/>
        <v>100.77</v>
      </c>
      <c r="BN47" s="1">
        <v>100.77</v>
      </c>
      <c r="BO47" s="1" t="str">
        <f t="shared" si="42"/>
        <v/>
      </c>
      <c r="BP47" s="1">
        <f t="shared" si="43"/>
        <v>95.31</v>
      </c>
      <c r="BQ47" s="1">
        <v>95.31</v>
      </c>
      <c r="BR47" t="str">
        <f t="shared" si="44"/>
        <v>dp</v>
      </c>
      <c r="BS47">
        <f t="shared" si="45"/>
        <v>97.9</v>
      </c>
      <c r="BT47" s="1" t="s">
        <v>242</v>
      </c>
    </row>
    <row r="48" spans="1:72">
      <c r="A48" s="1" t="s">
        <v>440</v>
      </c>
      <c r="B48" s="1" t="s">
        <v>471</v>
      </c>
      <c r="C48" s="1" t="s">
        <v>459</v>
      </c>
      <c r="D48" s="1" t="str">
        <f t="shared" si="46"/>
        <v>e</v>
      </c>
      <c r="E48" s="1">
        <f t="shared" si="47"/>
        <v>95.71</v>
      </c>
      <c r="F48" s="1" t="s">
        <v>243</v>
      </c>
      <c r="G48" s="1" t="str">
        <f t="shared" si="2"/>
        <v>e</v>
      </c>
      <c r="H48" s="1">
        <f t="shared" si="3"/>
        <v>98.48</v>
      </c>
      <c r="I48" s="1" t="s">
        <v>244</v>
      </c>
      <c r="J48" s="1" t="str">
        <f t="shared" si="4"/>
        <v>e</v>
      </c>
      <c r="K48" s="1">
        <f t="shared" si="5"/>
        <v>101.3</v>
      </c>
      <c r="L48" s="1" t="s">
        <v>245</v>
      </c>
      <c r="M48" s="1" t="str">
        <f t="shared" si="6"/>
        <v>e</v>
      </c>
      <c r="N48" s="1">
        <f t="shared" si="7"/>
        <v>105.73</v>
      </c>
      <c r="O48" s="1" t="s">
        <v>246</v>
      </c>
      <c r="P48" s="1" t="str">
        <f t="shared" si="8"/>
        <v>e</v>
      </c>
      <c r="Q48" s="1">
        <f t="shared" si="9"/>
        <v>108.27</v>
      </c>
      <c r="R48" s="1" t="s">
        <v>247</v>
      </c>
      <c r="S48" s="1" t="str">
        <f t="shared" si="10"/>
        <v>e</v>
      </c>
      <c r="T48" s="1">
        <f t="shared" si="11"/>
        <v>110.68</v>
      </c>
      <c r="U48" s="1" t="s">
        <v>67</v>
      </c>
      <c r="V48" s="1" t="str">
        <f t="shared" si="12"/>
        <v>e</v>
      </c>
      <c r="W48" s="1">
        <f t="shared" si="13"/>
        <v>112.37</v>
      </c>
      <c r="X48" s="1" t="s">
        <v>248</v>
      </c>
      <c r="Y48" s="1" t="str">
        <f t="shared" si="14"/>
        <v>e</v>
      </c>
      <c r="Z48" s="1">
        <f t="shared" si="15"/>
        <v>114.32</v>
      </c>
      <c r="AA48" s="1" t="s">
        <v>249</v>
      </c>
      <c r="AB48" s="1" t="str">
        <f t="shared" si="16"/>
        <v/>
      </c>
      <c r="AC48" s="1">
        <f t="shared" si="17"/>
        <v>116.25</v>
      </c>
      <c r="AD48" s="1">
        <v>116.25</v>
      </c>
      <c r="AE48" s="1" t="str">
        <f t="shared" si="18"/>
        <v/>
      </c>
      <c r="AF48" s="1">
        <f t="shared" si="19"/>
        <v>116.04</v>
      </c>
      <c r="AG48" s="1">
        <v>116.04</v>
      </c>
      <c r="AH48" s="1" t="str">
        <f t="shared" si="20"/>
        <v/>
      </c>
      <c r="AI48" s="1">
        <f t="shared" si="21"/>
        <v>116.61</v>
      </c>
      <c r="AJ48" s="1">
        <v>116.61</v>
      </c>
      <c r="AK48" s="1" t="str">
        <f t="shared" si="22"/>
        <v/>
      </c>
      <c r="AL48" s="1">
        <f t="shared" si="23"/>
        <v>109.06</v>
      </c>
      <c r="AM48" s="1">
        <v>109.06</v>
      </c>
      <c r="AN48" s="1" t="str">
        <f t="shared" si="24"/>
        <v/>
      </c>
      <c r="AO48" s="1">
        <f t="shared" si="25"/>
        <v>103.21</v>
      </c>
      <c r="AP48" s="1">
        <v>103.21</v>
      </c>
      <c r="AQ48" s="1" t="str">
        <f t="shared" si="26"/>
        <v/>
      </c>
      <c r="AR48" s="1">
        <f t="shared" si="27"/>
        <v>98.03</v>
      </c>
      <c r="AS48" s="1">
        <v>98.03</v>
      </c>
      <c r="AT48" s="1" t="str">
        <f t="shared" si="28"/>
        <v/>
      </c>
      <c r="AU48" s="1">
        <f t="shared" si="29"/>
        <v>96.9</v>
      </c>
      <c r="AV48" s="1">
        <v>96.9</v>
      </c>
      <c r="AW48" s="1" t="str">
        <f t="shared" si="30"/>
        <v/>
      </c>
      <c r="AX48" s="1">
        <f t="shared" si="31"/>
        <v>93.7</v>
      </c>
      <c r="AY48" s="1">
        <v>93.7</v>
      </c>
      <c r="AZ48" s="1" t="str">
        <f t="shared" si="32"/>
        <v/>
      </c>
      <c r="BA48" s="1">
        <f t="shared" si="33"/>
        <v>91.59</v>
      </c>
      <c r="BB48" s="1">
        <v>91.59</v>
      </c>
      <c r="BC48" s="1" t="str">
        <f t="shared" si="34"/>
        <v/>
      </c>
      <c r="BD48" s="1">
        <f t="shared" si="35"/>
        <v>90.65</v>
      </c>
      <c r="BE48" s="1">
        <v>90.65</v>
      </c>
      <c r="BF48" s="1" t="str">
        <f t="shared" si="36"/>
        <v/>
      </c>
      <c r="BG48" s="1">
        <f t="shared" si="37"/>
        <v>93.36</v>
      </c>
      <c r="BH48" s="1">
        <v>93.36</v>
      </c>
      <c r="BI48" s="1" t="str">
        <f t="shared" si="38"/>
        <v/>
      </c>
      <c r="BJ48" s="1">
        <f t="shared" si="39"/>
        <v>90.65</v>
      </c>
      <c r="BK48" s="1">
        <v>90.65</v>
      </c>
      <c r="BL48" s="1" t="str">
        <f t="shared" si="40"/>
        <v/>
      </c>
      <c r="BM48" s="1">
        <f t="shared" si="41"/>
        <v>88.41</v>
      </c>
      <c r="BN48" s="1">
        <v>88.41</v>
      </c>
      <c r="BO48" s="1" t="str">
        <f t="shared" si="42"/>
        <v/>
      </c>
      <c r="BP48" s="1">
        <f t="shared" si="43"/>
        <v>85.5</v>
      </c>
      <c r="BQ48" s="1">
        <v>85.5</v>
      </c>
      <c r="BR48" t="str">
        <f t="shared" si="44"/>
        <v/>
      </c>
      <c r="BS48">
        <f t="shared" si="45"/>
        <v>85.86</v>
      </c>
      <c r="BT48" s="1">
        <v>85.86</v>
      </c>
    </row>
    <row r="49" spans="1:72">
      <c r="A49" s="1" t="s">
        <v>440</v>
      </c>
      <c r="B49" s="1" t="s">
        <v>471</v>
      </c>
      <c r="C49" s="1" t="s">
        <v>460</v>
      </c>
      <c r="D49" s="1" t="str">
        <f t="shared" si="46"/>
        <v>e</v>
      </c>
      <c r="E49" s="1">
        <f t="shared" si="47"/>
        <v>114.09</v>
      </c>
      <c r="F49" s="1" t="s">
        <v>250</v>
      </c>
      <c r="G49" s="1" t="str">
        <f t="shared" si="2"/>
        <v>e</v>
      </c>
      <c r="H49" s="1">
        <f t="shared" si="3"/>
        <v>115.21</v>
      </c>
      <c r="I49" s="1" t="s">
        <v>251</v>
      </c>
      <c r="J49" s="1" t="str">
        <f t="shared" si="4"/>
        <v>e</v>
      </c>
      <c r="K49" s="1">
        <f t="shared" si="5"/>
        <v>111.52</v>
      </c>
      <c r="L49" s="1" t="s">
        <v>252</v>
      </c>
      <c r="M49" s="1" t="str">
        <f t="shared" si="6"/>
        <v>e</v>
      </c>
      <c r="N49" s="1">
        <f t="shared" si="7"/>
        <v>106.24</v>
      </c>
      <c r="O49" s="1" t="s">
        <v>253</v>
      </c>
      <c r="P49" s="1" t="str">
        <f t="shared" si="8"/>
        <v/>
      </c>
      <c r="Q49" s="1">
        <f t="shared" si="9"/>
        <v>133.5</v>
      </c>
      <c r="R49" s="1">
        <v>133.5</v>
      </c>
      <c r="S49" s="1" t="str">
        <f t="shared" si="10"/>
        <v/>
      </c>
      <c r="T49" s="1">
        <f t="shared" si="11"/>
        <v>150.28</v>
      </c>
      <c r="U49" s="1">
        <v>150.28</v>
      </c>
      <c r="V49" s="1" t="str">
        <f t="shared" si="12"/>
        <v/>
      </c>
      <c r="W49" s="1">
        <f t="shared" si="13"/>
        <v>133.25</v>
      </c>
      <c r="X49" s="1">
        <v>133.25</v>
      </c>
      <c r="Y49" s="1" t="str">
        <f t="shared" si="14"/>
        <v/>
      </c>
      <c r="Z49" s="1">
        <f t="shared" si="15"/>
        <v>100.12</v>
      </c>
      <c r="AA49" s="1">
        <v>100.12</v>
      </c>
      <c r="AB49" s="1" t="str">
        <f t="shared" si="16"/>
        <v/>
      </c>
      <c r="AC49" s="1">
        <f t="shared" si="17"/>
        <v>91.97</v>
      </c>
      <c r="AD49" s="1">
        <v>91.97</v>
      </c>
      <c r="AE49" s="1" t="str">
        <f t="shared" si="18"/>
        <v/>
      </c>
      <c r="AF49" s="1">
        <f t="shared" si="19"/>
        <v>91.98</v>
      </c>
      <c r="AG49" s="1">
        <v>91.98</v>
      </c>
      <c r="AH49" s="1" t="str">
        <f t="shared" si="20"/>
        <v/>
      </c>
      <c r="AI49" s="1">
        <f t="shared" si="21"/>
        <v>88.67</v>
      </c>
      <c r="AJ49" s="1">
        <v>88.67</v>
      </c>
      <c r="AK49" s="1" t="str">
        <f t="shared" si="22"/>
        <v/>
      </c>
      <c r="AL49" s="1">
        <f t="shared" si="23"/>
        <v>84.44</v>
      </c>
      <c r="AM49" s="1">
        <v>84.44</v>
      </c>
      <c r="AN49" s="1" t="str">
        <f t="shared" si="24"/>
        <v/>
      </c>
      <c r="AO49" s="1">
        <f t="shared" si="25"/>
        <v>86.95</v>
      </c>
      <c r="AP49" s="1">
        <v>86.95</v>
      </c>
      <c r="AQ49" s="1" t="str">
        <f t="shared" si="26"/>
        <v/>
      </c>
      <c r="AR49" s="1">
        <f t="shared" si="27"/>
        <v>85.7</v>
      </c>
      <c r="AS49" s="1">
        <v>85.7</v>
      </c>
      <c r="AT49" s="1" t="str">
        <f t="shared" si="28"/>
        <v/>
      </c>
      <c r="AU49" s="1">
        <f t="shared" si="29"/>
        <v>83.22</v>
      </c>
      <c r="AV49" s="1">
        <v>83.22</v>
      </c>
      <c r="AW49" s="1" t="str">
        <f t="shared" si="30"/>
        <v/>
      </c>
      <c r="AX49" s="1">
        <f t="shared" si="31"/>
        <v>88.1</v>
      </c>
      <c r="AY49" s="1">
        <v>88.1</v>
      </c>
      <c r="AZ49" s="1" t="str">
        <f t="shared" si="32"/>
        <v/>
      </c>
      <c r="BA49" s="1">
        <f t="shared" si="33"/>
        <v>86.97</v>
      </c>
      <c r="BB49" s="1">
        <v>86.97</v>
      </c>
      <c r="BC49" s="1" t="str">
        <f t="shared" si="34"/>
        <v/>
      </c>
      <c r="BD49" s="1">
        <f t="shared" si="35"/>
        <v>84.22</v>
      </c>
      <c r="BE49" s="1">
        <v>84.22</v>
      </c>
      <c r="BF49" s="1" t="str">
        <f t="shared" si="36"/>
        <v/>
      </c>
      <c r="BG49" s="1">
        <f t="shared" si="37"/>
        <v>82.35</v>
      </c>
      <c r="BH49" s="1">
        <v>82.35</v>
      </c>
      <c r="BI49" s="1" t="str">
        <f t="shared" si="38"/>
        <v/>
      </c>
      <c r="BJ49" s="1">
        <f t="shared" si="39"/>
        <v>86.1</v>
      </c>
      <c r="BK49" s="1">
        <v>86.1</v>
      </c>
      <c r="BL49" s="1" t="str">
        <f t="shared" si="40"/>
        <v/>
      </c>
      <c r="BM49" s="1">
        <f t="shared" si="41"/>
        <v>90.83</v>
      </c>
      <c r="BN49" s="1">
        <v>90.83</v>
      </c>
      <c r="BO49" s="1" t="str">
        <f t="shared" si="42"/>
        <v/>
      </c>
      <c r="BP49" s="1">
        <f t="shared" si="43"/>
        <v>90.77</v>
      </c>
      <c r="BQ49" s="1">
        <v>90.77</v>
      </c>
      <c r="BR49" t="str">
        <f t="shared" si="44"/>
        <v>dp</v>
      </c>
      <c r="BS49">
        <f t="shared" si="45"/>
        <v>90.07</v>
      </c>
      <c r="BT49" s="1" t="s">
        <v>254</v>
      </c>
    </row>
    <row r="50" spans="1:72">
      <c r="A50" s="1" t="s">
        <v>440</v>
      </c>
      <c r="B50" s="1" t="s">
        <v>471</v>
      </c>
      <c r="C50" s="1" t="s">
        <v>461</v>
      </c>
      <c r="D50" s="1" t="str">
        <f t="shared" si="46"/>
        <v>e</v>
      </c>
      <c r="E50" s="1">
        <f t="shared" si="47"/>
        <v>63.32</v>
      </c>
      <c r="F50" s="1" t="s">
        <v>255</v>
      </c>
      <c r="G50" s="1" t="str">
        <f t="shared" si="2"/>
        <v>e</v>
      </c>
      <c r="H50" s="1">
        <f t="shared" si="3"/>
        <v>68.760000000000005</v>
      </c>
      <c r="I50" s="1" t="s">
        <v>256</v>
      </c>
      <c r="J50" s="1" t="str">
        <f t="shared" si="4"/>
        <v>e</v>
      </c>
      <c r="K50" s="1">
        <f t="shared" si="5"/>
        <v>76.349999999999994</v>
      </c>
      <c r="L50" s="1" t="s">
        <v>257</v>
      </c>
      <c r="M50" s="1" t="str">
        <f t="shared" si="6"/>
        <v>e</v>
      </c>
      <c r="N50" s="1">
        <f t="shared" si="7"/>
        <v>91.83</v>
      </c>
      <c r="O50" s="1" t="s">
        <v>258</v>
      </c>
      <c r="P50" s="1" t="str">
        <f t="shared" si="8"/>
        <v>e</v>
      </c>
      <c r="Q50" s="1">
        <f t="shared" si="9"/>
        <v>93.74</v>
      </c>
      <c r="R50" s="1" t="s">
        <v>259</v>
      </c>
      <c r="S50" s="1" t="str">
        <f t="shared" si="10"/>
        <v/>
      </c>
      <c r="T50" s="1">
        <f t="shared" si="11"/>
        <v>92.28</v>
      </c>
      <c r="U50" s="1">
        <v>92.28</v>
      </c>
      <c r="V50" s="1" t="str">
        <f t="shared" si="12"/>
        <v/>
      </c>
      <c r="W50" s="1">
        <f t="shared" si="13"/>
        <v>91.76</v>
      </c>
      <c r="X50" s="1">
        <v>91.76</v>
      </c>
      <c r="Y50" s="1" t="str">
        <f t="shared" si="14"/>
        <v/>
      </c>
      <c r="Z50" s="1">
        <f t="shared" si="15"/>
        <v>88.6</v>
      </c>
      <c r="AA50" s="1">
        <v>88.6</v>
      </c>
      <c r="AB50" s="1" t="str">
        <f t="shared" si="16"/>
        <v/>
      </c>
      <c r="AC50" s="1">
        <f t="shared" si="17"/>
        <v>91.16</v>
      </c>
      <c r="AD50" s="1">
        <v>91.16</v>
      </c>
      <c r="AE50" s="1" t="str">
        <f t="shared" si="18"/>
        <v/>
      </c>
      <c r="AF50" s="1">
        <f t="shared" si="19"/>
        <v>91.94</v>
      </c>
      <c r="AG50" s="1">
        <v>91.94</v>
      </c>
      <c r="AH50" s="1" t="str">
        <f t="shared" si="20"/>
        <v/>
      </c>
      <c r="AI50" s="1">
        <f t="shared" si="21"/>
        <v>92.93</v>
      </c>
      <c r="AJ50" s="1">
        <v>92.93</v>
      </c>
      <c r="AK50" s="1" t="str">
        <f t="shared" si="22"/>
        <v/>
      </c>
      <c r="AL50" s="1">
        <f t="shared" si="23"/>
        <v>93.92</v>
      </c>
      <c r="AM50" s="1">
        <v>93.92</v>
      </c>
      <c r="AN50" s="1" t="str">
        <f t="shared" si="24"/>
        <v/>
      </c>
      <c r="AO50" s="1">
        <f t="shared" si="25"/>
        <v>96.97</v>
      </c>
      <c r="AP50" s="1">
        <v>96.97</v>
      </c>
      <c r="AQ50" s="1" t="str">
        <f t="shared" si="26"/>
        <v/>
      </c>
      <c r="AR50" s="1">
        <f t="shared" si="27"/>
        <v>102.26</v>
      </c>
      <c r="AS50" s="1">
        <v>102.26</v>
      </c>
      <c r="AT50" s="1" t="str">
        <f t="shared" si="28"/>
        <v/>
      </c>
      <c r="AU50" s="1">
        <f t="shared" si="29"/>
        <v>108.53</v>
      </c>
      <c r="AV50" s="1">
        <v>108.53</v>
      </c>
      <c r="AW50" s="1" t="str">
        <f t="shared" si="30"/>
        <v/>
      </c>
      <c r="AX50" s="1">
        <f t="shared" si="31"/>
        <v>109.65</v>
      </c>
      <c r="AY50" s="1">
        <v>109.65</v>
      </c>
      <c r="AZ50" s="1" t="str">
        <f t="shared" si="32"/>
        <v/>
      </c>
      <c r="BA50" s="1">
        <f t="shared" si="33"/>
        <v>113.88</v>
      </c>
      <c r="BB50" s="1">
        <v>113.88</v>
      </c>
      <c r="BC50" s="1" t="str">
        <f t="shared" si="34"/>
        <v/>
      </c>
      <c r="BD50" s="1">
        <f t="shared" si="35"/>
        <v>120.67</v>
      </c>
      <c r="BE50" s="1">
        <v>120.67</v>
      </c>
      <c r="BF50" s="1" t="str">
        <f t="shared" si="36"/>
        <v/>
      </c>
      <c r="BG50" s="1">
        <f t="shared" si="37"/>
        <v>129.65</v>
      </c>
      <c r="BH50" s="1">
        <v>129.65</v>
      </c>
      <c r="BI50" s="1" t="str">
        <f t="shared" si="38"/>
        <v/>
      </c>
      <c r="BJ50" s="1">
        <f t="shared" si="39"/>
        <v>145.62</v>
      </c>
      <c r="BK50" s="1">
        <v>145.62</v>
      </c>
      <c r="BL50" s="1" t="str">
        <f t="shared" si="40"/>
        <v/>
      </c>
      <c r="BM50" s="1">
        <f t="shared" si="41"/>
        <v>151.44</v>
      </c>
      <c r="BN50" s="1">
        <v>151.44</v>
      </c>
      <c r="BO50" s="1" t="str">
        <f t="shared" si="42"/>
        <v/>
      </c>
      <c r="BP50" s="1">
        <f t="shared" si="43"/>
        <v>137.32</v>
      </c>
      <c r="BQ50" s="1">
        <v>137.32</v>
      </c>
      <c r="BR50" t="str">
        <f t="shared" si="44"/>
        <v>dp</v>
      </c>
      <c r="BS50">
        <f t="shared" si="45"/>
        <v>126.66</v>
      </c>
      <c r="BT50" s="1" t="s">
        <v>260</v>
      </c>
    </row>
    <row r="51" spans="1:72">
      <c r="A51" s="1" t="s">
        <v>440</v>
      </c>
      <c r="B51" s="1" t="s">
        <v>471</v>
      </c>
      <c r="C51" s="1" t="s">
        <v>462</v>
      </c>
      <c r="D51" s="1" t="str">
        <f t="shared" si="46"/>
        <v>e</v>
      </c>
      <c r="E51" s="1">
        <f t="shared" si="47"/>
        <v>115.83</v>
      </c>
      <c r="F51" s="1" t="s">
        <v>261</v>
      </c>
      <c r="G51" s="1" t="str">
        <f t="shared" si="2"/>
        <v>e</v>
      </c>
      <c r="H51" s="1">
        <f t="shared" si="3"/>
        <v>124.54</v>
      </c>
      <c r="I51" s="1" t="s">
        <v>262</v>
      </c>
      <c r="J51" s="1" t="str">
        <f t="shared" si="4"/>
        <v>e</v>
      </c>
      <c r="K51" s="1">
        <f t="shared" si="5"/>
        <v>106.97</v>
      </c>
      <c r="L51" s="1" t="s">
        <v>263</v>
      </c>
      <c r="M51" s="1" t="str">
        <f t="shared" si="6"/>
        <v>e</v>
      </c>
      <c r="N51" s="1">
        <f t="shared" si="7"/>
        <v>146.19</v>
      </c>
      <c r="O51" s="1" t="s">
        <v>264</v>
      </c>
      <c r="P51" s="1" t="str">
        <f t="shared" si="8"/>
        <v/>
      </c>
      <c r="Q51" s="1">
        <f t="shared" si="9"/>
        <v>134.56</v>
      </c>
      <c r="R51" s="1">
        <v>134.56</v>
      </c>
      <c r="S51" s="1" t="str">
        <f t="shared" si="10"/>
        <v/>
      </c>
      <c r="T51" s="1">
        <f t="shared" si="11"/>
        <v>148.66999999999999</v>
      </c>
      <c r="U51" s="1">
        <v>148.66999999999999</v>
      </c>
      <c r="V51" s="1" t="str">
        <f t="shared" si="12"/>
        <v/>
      </c>
      <c r="W51" s="1">
        <f t="shared" si="13"/>
        <v>125.07</v>
      </c>
      <c r="X51" s="1">
        <v>125.07</v>
      </c>
      <c r="Y51" s="1" t="str">
        <f t="shared" si="14"/>
        <v/>
      </c>
      <c r="Z51" s="1">
        <f t="shared" si="15"/>
        <v>92.49</v>
      </c>
      <c r="AA51" s="1">
        <v>92.49</v>
      </c>
      <c r="AB51" s="1" t="str">
        <f t="shared" si="16"/>
        <v/>
      </c>
      <c r="AC51" s="1">
        <f t="shared" si="17"/>
        <v>86.06</v>
      </c>
      <c r="AD51" s="1">
        <v>86.06</v>
      </c>
      <c r="AE51" s="1" t="str">
        <f t="shared" si="18"/>
        <v/>
      </c>
      <c r="AF51" s="1">
        <f t="shared" si="19"/>
        <v>92.8</v>
      </c>
      <c r="AG51" s="1">
        <v>92.8</v>
      </c>
      <c r="AH51" s="1" t="str">
        <f t="shared" si="20"/>
        <v/>
      </c>
      <c r="AI51" s="1">
        <f t="shared" si="21"/>
        <v>88.75</v>
      </c>
      <c r="AJ51" s="1">
        <v>88.75</v>
      </c>
      <c r="AK51" s="1" t="str">
        <f t="shared" si="22"/>
        <v/>
      </c>
      <c r="AL51" s="1">
        <f t="shared" si="23"/>
        <v>90.68</v>
      </c>
      <c r="AM51" s="1">
        <v>90.68</v>
      </c>
      <c r="AN51" s="1" t="str">
        <f t="shared" si="24"/>
        <v/>
      </c>
      <c r="AO51" s="1">
        <f t="shared" si="25"/>
        <v>91.05</v>
      </c>
      <c r="AP51" s="1">
        <v>91.05</v>
      </c>
      <c r="AQ51" s="1" t="str">
        <f t="shared" si="26"/>
        <v/>
      </c>
      <c r="AR51" s="1">
        <f t="shared" si="27"/>
        <v>82.63</v>
      </c>
      <c r="AS51" s="1">
        <v>82.63</v>
      </c>
      <c r="AT51" s="1" t="str">
        <f t="shared" si="28"/>
        <v/>
      </c>
      <c r="AU51" s="1">
        <f t="shared" si="29"/>
        <v>84.43</v>
      </c>
      <c r="AV51" s="1">
        <v>84.43</v>
      </c>
      <c r="AW51" s="1" t="str">
        <f t="shared" si="30"/>
        <v/>
      </c>
      <c r="AX51" s="1">
        <f t="shared" si="31"/>
        <v>85.3</v>
      </c>
      <c r="AY51" s="1">
        <v>85.3</v>
      </c>
      <c r="AZ51" s="1" t="str">
        <f t="shared" si="32"/>
        <v/>
      </c>
      <c r="BA51" s="1">
        <f t="shared" si="33"/>
        <v>86.11</v>
      </c>
      <c r="BB51" s="1">
        <v>86.11</v>
      </c>
      <c r="BC51" s="1" t="str">
        <f t="shared" si="34"/>
        <v/>
      </c>
      <c r="BD51" s="1">
        <f t="shared" si="35"/>
        <v>87.92</v>
      </c>
      <c r="BE51" s="1">
        <v>87.92</v>
      </c>
      <c r="BF51" s="1" t="str">
        <f t="shared" si="36"/>
        <v/>
      </c>
      <c r="BG51" s="1">
        <f t="shared" si="37"/>
        <v>88.68</v>
      </c>
      <c r="BH51" s="1">
        <v>88.68</v>
      </c>
      <c r="BI51" s="1" t="str">
        <f t="shared" si="38"/>
        <v/>
      </c>
      <c r="BJ51" s="1">
        <f t="shared" si="39"/>
        <v>89.32</v>
      </c>
      <c r="BK51" s="1">
        <v>89.32</v>
      </c>
      <c r="BL51" s="1" t="str">
        <f t="shared" si="40"/>
        <v/>
      </c>
      <c r="BM51" s="1">
        <f t="shared" si="41"/>
        <v>93.15</v>
      </c>
      <c r="BN51" s="1">
        <v>93.15</v>
      </c>
      <c r="BO51" s="1" t="str">
        <f t="shared" si="42"/>
        <v/>
      </c>
      <c r="BP51" s="1">
        <f t="shared" si="43"/>
        <v>88.01</v>
      </c>
      <c r="BQ51" s="1">
        <v>88.01</v>
      </c>
      <c r="BR51" t="str">
        <f t="shared" si="44"/>
        <v>dp</v>
      </c>
      <c r="BS51">
        <f t="shared" si="45"/>
        <v>84.18</v>
      </c>
      <c r="BT51" s="1" t="s">
        <v>265</v>
      </c>
    </row>
    <row r="52" spans="1:72">
      <c r="A52" s="1" t="s">
        <v>440</v>
      </c>
      <c r="B52" s="1" t="s">
        <v>471</v>
      </c>
      <c r="C52" s="1" t="s">
        <v>463</v>
      </c>
      <c r="D52" s="1" t="str">
        <f t="shared" si="46"/>
        <v>e</v>
      </c>
      <c r="E52" s="1">
        <f t="shared" si="47"/>
        <v>70.739999999999995</v>
      </c>
      <c r="F52" s="1" t="s">
        <v>266</v>
      </c>
      <c r="G52" s="1" t="str">
        <f t="shared" si="2"/>
        <v>e</v>
      </c>
      <c r="H52" s="1">
        <f t="shared" si="3"/>
        <v>78.819999999999993</v>
      </c>
      <c r="I52" s="1" t="s">
        <v>10</v>
      </c>
      <c r="J52" s="1" t="str">
        <f t="shared" si="4"/>
        <v>e</v>
      </c>
      <c r="K52" s="1">
        <f t="shared" si="5"/>
        <v>90.14</v>
      </c>
      <c r="L52" s="1" t="s">
        <v>267</v>
      </c>
      <c r="M52" s="1" t="str">
        <f t="shared" si="6"/>
        <v/>
      </c>
      <c r="N52" s="1">
        <f t="shared" si="7"/>
        <v>93.54</v>
      </c>
      <c r="O52" s="1">
        <v>93.54</v>
      </c>
      <c r="P52" s="1" t="str">
        <f t="shared" si="8"/>
        <v/>
      </c>
      <c r="Q52" s="1">
        <f t="shared" si="9"/>
        <v>105.55</v>
      </c>
      <c r="R52" s="1">
        <v>105.55</v>
      </c>
      <c r="S52" s="1" t="str">
        <f t="shared" si="10"/>
        <v/>
      </c>
      <c r="T52" s="1">
        <f t="shared" si="11"/>
        <v>119.46</v>
      </c>
      <c r="U52" s="1">
        <v>119.46</v>
      </c>
      <c r="V52" s="1" t="str">
        <f t="shared" si="12"/>
        <v/>
      </c>
      <c r="W52" s="1">
        <f t="shared" si="13"/>
        <v>129.91999999999999</v>
      </c>
      <c r="X52" s="1">
        <v>129.91999999999999</v>
      </c>
      <c r="Y52" s="1" t="str">
        <f t="shared" si="14"/>
        <v/>
      </c>
      <c r="Z52" s="1">
        <f t="shared" si="15"/>
        <v>122.4</v>
      </c>
      <c r="AA52" s="1">
        <v>122.4</v>
      </c>
      <c r="AB52" s="1" t="str">
        <f t="shared" si="16"/>
        <v/>
      </c>
      <c r="AC52" s="1">
        <f t="shared" si="17"/>
        <v>117.48</v>
      </c>
      <c r="AD52" s="1">
        <v>117.48</v>
      </c>
      <c r="AE52" s="1" t="str">
        <f t="shared" si="18"/>
        <v/>
      </c>
      <c r="AF52" s="1">
        <f t="shared" si="19"/>
        <v>110.52</v>
      </c>
      <c r="AG52" s="1">
        <v>110.52</v>
      </c>
      <c r="AH52" s="1" t="str">
        <f t="shared" si="20"/>
        <v/>
      </c>
      <c r="AI52" s="1">
        <f t="shared" si="21"/>
        <v>109.88</v>
      </c>
      <c r="AJ52" s="1">
        <v>109.88</v>
      </c>
      <c r="AK52" s="1" t="str">
        <f t="shared" si="22"/>
        <v/>
      </c>
      <c r="AL52" s="1">
        <f t="shared" si="23"/>
        <v>103.99</v>
      </c>
      <c r="AM52" s="1">
        <v>103.99</v>
      </c>
      <c r="AN52" s="1" t="str">
        <f t="shared" si="24"/>
        <v/>
      </c>
      <c r="AO52" s="1">
        <f t="shared" si="25"/>
        <v>103.77</v>
      </c>
      <c r="AP52" s="1">
        <v>103.77</v>
      </c>
      <c r="AQ52" s="1" t="str">
        <f t="shared" si="26"/>
        <v/>
      </c>
      <c r="AR52" s="1">
        <f t="shared" si="27"/>
        <v>102.91</v>
      </c>
      <c r="AS52" s="1">
        <v>102.91</v>
      </c>
      <c r="AT52" s="1" t="str">
        <f t="shared" si="28"/>
        <v/>
      </c>
      <c r="AU52" s="1">
        <f t="shared" si="29"/>
        <v>103.13</v>
      </c>
      <c r="AV52" s="1">
        <v>103.13</v>
      </c>
      <c r="AW52" s="1" t="str">
        <f t="shared" si="30"/>
        <v/>
      </c>
      <c r="AX52" s="1">
        <f t="shared" si="31"/>
        <v>102.54</v>
      </c>
      <c r="AY52" s="1">
        <v>102.54</v>
      </c>
      <c r="AZ52" s="1" t="str">
        <f t="shared" si="32"/>
        <v/>
      </c>
      <c r="BA52" s="1">
        <f t="shared" si="33"/>
        <v>102.17</v>
      </c>
      <c r="BB52" s="1">
        <v>102.17</v>
      </c>
      <c r="BC52" s="1" t="str">
        <f t="shared" si="34"/>
        <v/>
      </c>
      <c r="BD52" s="1">
        <f t="shared" si="35"/>
        <v>102.38</v>
      </c>
      <c r="BE52" s="1">
        <v>102.38</v>
      </c>
      <c r="BF52" s="1" t="str">
        <f t="shared" si="36"/>
        <v/>
      </c>
      <c r="BG52" s="1">
        <f t="shared" si="37"/>
        <v>103.82</v>
      </c>
      <c r="BH52" s="1">
        <v>103.82</v>
      </c>
      <c r="BI52" s="1" t="str">
        <f t="shared" si="38"/>
        <v/>
      </c>
      <c r="BJ52" s="1">
        <f t="shared" si="39"/>
        <v>100.44</v>
      </c>
      <c r="BK52" s="1">
        <v>100.44</v>
      </c>
      <c r="BL52" s="1" t="str">
        <f t="shared" si="40"/>
        <v/>
      </c>
      <c r="BM52" s="1">
        <f t="shared" si="41"/>
        <v>103.63</v>
      </c>
      <c r="BN52" s="1">
        <v>103.63</v>
      </c>
      <c r="BO52" s="1" t="str">
        <f t="shared" si="42"/>
        <v/>
      </c>
      <c r="BP52" s="1">
        <f t="shared" si="43"/>
        <v>100.2</v>
      </c>
      <c r="BQ52" s="1">
        <v>100.2</v>
      </c>
      <c r="BR52" t="str">
        <f t="shared" si="44"/>
        <v>dp</v>
      </c>
      <c r="BS52">
        <f t="shared" si="45"/>
        <v>97.62</v>
      </c>
      <c r="BT52" s="1" t="s">
        <v>268</v>
      </c>
    </row>
    <row r="53" spans="1:72">
      <c r="A53" s="1" t="s">
        <v>440</v>
      </c>
      <c r="B53" s="1" t="s">
        <v>471</v>
      </c>
      <c r="C53" s="1" t="s">
        <v>464</v>
      </c>
      <c r="D53" s="1" t="str">
        <f t="shared" si="46"/>
        <v>e</v>
      </c>
      <c r="E53" s="1">
        <f t="shared" si="47"/>
        <v>104.14</v>
      </c>
      <c r="F53" s="1" t="s">
        <v>76</v>
      </c>
      <c r="G53" s="1" t="str">
        <f t="shared" si="2"/>
        <v>e</v>
      </c>
      <c r="H53" s="1">
        <f t="shared" si="3"/>
        <v>104.8</v>
      </c>
      <c r="I53" s="1" t="s">
        <v>269</v>
      </c>
      <c r="J53" s="1" t="str">
        <f t="shared" si="4"/>
        <v>e</v>
      </c>
      <c r="K53" s="1">
        <f t="shared" si="5"/>
        <v>107.26</v>
      </c>
      <c r="L53" s="1" t="s">
        <v>270</v>
      </c>
      <c r="M53" s="1" t="str">
        <f t="shared" si="6"/>
        <v/>
      </c>
      <c r="N53" s="1">
        <f t="shared" si="7"/>
        <v>110.79</v>
      </c>
      <c r="O53" s="1">
        <v>110.79</v>
      </c>
      <c r="P53" s="1" t="str">
        <f t="shared" si="8"/>
        <v/>
      </c>
      <c r="Q53" s="1">
        <f t="shared" si="9"/>
        <v>108.32</v>
      </c>
      <c r="R53" s="1">
        <v>108.32</v>
      </c>
      <c r="S53" s="1" t="str">
        <f t="shared" si="10"/>
        <v/>
      </c>
      <c r="T53" s="1">
        <f t="shared" si="11"/>
        <v>109</v>
      </c>
      <c r="U53" s="1">
        <v>109</v>
      </c>
      <c r="V53" s="1" t="str">
        <f t="shared" si="12"/>
        <v/>
      </c>
      <c r="W53" s="1">
        <f t="shared" si="13"/>
        <v>107.68</v>
      </c>
      <c r="X53" s="1">
        <v>107.68</v>
      </c>
      <c r="Y53" s="1" t="str">
        <f t="shared" si="14"/>
        <v/>
      </c>
      <c r="Z53" s="1">
        <f t="shared" si="15"/>
        <v>101.57</v>
      </c>
      <c r="AA53" s="1">
        <v>101.57</v>
      </c>
      <c r="AB53" s="1" t="str">
        <f t="shared" si="16"/>
        <v/>
      </c>
      <c r="AC53" s="1">
        <f t="shared" si="17"/>
        <v>98.27</v>
      </c>
      <c r="AD53" s="1">
        <v>98.27</v>
      </c>
      <c r="AE53" s="1" t="str">
        <f t="shared" si="18"/>
        <v/>
      </c>
      <c r="AF53" s="1">
        <f t="shared" si="19"/>
        <v>95.1</v>
      </c>
      <c r="AG53" s="1">
        <v>95.1</v>
      </c>
      <c r="AH53" s="1" t="str">
        <f t="shared" si="20"/>
        <v/>
      </c>
      <c r="AI53" s="1">
        <f t="shared" si="21"/>
        <v>88.65</v>
      </c>
      <c r="AJ53" s="1">
        <v>88.65</v>
      </c>
      <c r="AK53" s="1" t="str">
        <f t="shared" si="22"/>
        <v/>
      </c>
      <c r="AL53" s="1">
        <f t="shared" si="23"/>
        <v>83.34</v>
      </c>
      <c r="AM53" s="1">
        <v>83.34</v>
      </c>
      <c r="AN53" s="1" t="str">
        <f t="shared" si="24"/>
        <v/>
      </c>
      <c r="AO53" s="1">
        <f t="shared" si="25"/>
        <v>82.38</v>
      </c>
      <c r="AP53" s="1">
        <v>82.38</v>
      </c>
      <c r="AQ53" s="1" t="str">
        <f t="shared" si="26"/>
        <v/>
      </c>
      <c r="AR53" s="1">
        <f t="shared" si="27"/>
        <v>83.83</v>
      </c>
      <c r="AS53" s="1">
        <v>83.83</v>
      </c>
      <c r="AT53" s="1" t="str">
        <f t="shared" si="28"/>
        <v/>
      </c>
      <c r="AU53" s="1">
        <f t="shared" si="29"/>
        <v>86.25</v>
      </c>
      <c r="AV53" s="1">
        <v>86.25</v>
      </c>
      <c r="AW53" s="1" t="str">
        <f t="shared" si="30"/>
        <v/>
      </c>
      <c r="AX53" s="1">
        <f t="shared" si="31"/>
        <v>91.12</v>
      </c>
      <c r="AY53" s="1">
        <v>91.12</v>
      </c>
      <c r="AZ53" s="1" t="str">
        <f t="shared" si="32"/>
        <v/>
      </c>
      <c r="BA53" s="1">
        <f t="shared" si="33"/>
        <v>95.1</v>
      </c>
      <c r="BB53" s="1">
        <v>95.1</v>
      </c>
      <c r="BC53" s="1" t="str">
        <f t="shared" si="34"/>
        <v/>
      </c>
      <c r="BD53" s="1">
        <f t="shared" si="35"/>
        <v>97.3</v>
      </c>
      <c r="BE53" s="1">
        <v>97.3</v>
      </c>
      <c r="BF53" s="1" t="str">
        <f t="shared" si="36"/>
        <v/>
      </c>
      <c r="BG53" s="1">
        <f t="shared" si="37"/>
        <v>101.65</v>
      </c>
      <c r="BH53" s="1">
        <v>101.65</v>
      </c>
      <c r="BI53" s="1" t="str">
        <f t="shared" si="38"/>
        <v/>
      </c>
      <c r="BJ53" s="1">
        <f t="shared" si="39"/>
        <v>109.53</v>
      </c>
      <c r="BK53" s="1">
        <v>109.53</v>
      </c>
      <c r="BL53" s="1" t="str">
        <f t="shared" si="40"/>
        <v/>
      </c>
      <c r="BM53" s="1">
        <f t="shared" si="41"/>
        <v>116.08</v>
      </c>
      <c r="BN53" s="1">
        <v>116.08</v>
      </c>
      <c r="BO53" s="1" t="str">
        <f t="shared" si="42"/>
        <v/>
      </c>
      <c r="BP53" s="1">
        <f t="shared" si="43"/>
        <v>105.95</v>
      </c>
      <c r="BQ53" s="1">
        <v>105.95</v>
      </c>
      <c r="BR53" t="str">
        <f t="shared" si="44"/>
        <v/>
      </c>
      <c r="BS53">
        <f t="shared" si="45"/>
        <v>108.41</v>
      </c>
      <c r="BT53" s="1">
        <v>108.41</v>
      </c>
    </row>
    <row r="54" spans="1:72">
      <c r="A54" s="1" t="s">
        <v>440</v>
      </c>
      <c r="B54" s="1" t="s">
        <v>471</v>
      </c>
      <c r="C54" s="1" t="s">
        <v>465</v>
      </c>
      <c r="D54" s="1" t="str">
        <f t="shared" si="46"/>
        <v/>
      </c>
      <c r="E54" s="1">
        <f t="shared" si="47"/>
        <v>0</v>
      </c>
      <c r="F54" s="1"/>
      <c r="G54" s="1" t="str">
        <f t="shared" si="2"/>
        <v/>
      </c>
      <c r="H54" s="1">
        <f t="shared" si="3"/>
        <v>0</v>
      </c>
      <c r="I54" s="1"/>
      <c r="J54" s="1" t="str">
        <f t="shared" si="4"/>
        <v/>
      </c>
      <c r="K54" s="1">
        <f t="shared" si="5"/>
        <v>0</v>
      </c>
      <c r="L54" s="1"/>
      <c r="M54" s="1" t="str">
        <f t="shared" si="6"/>
        <v>e</v>
      </c>
      <c r="N54" s="1">
        <f t="shared" si="7"/>
        <v>85.41</v>
      </c>
      <c r="O54" s="1" t="s">
        <v>271</v>
      </c>
      <c r="P54" s="1" t="str">
        <f t="shared" si="8"/>
        <v>e</v>
      </c>
      <c r="Q54" s="1">
        <f t="shared" si="9"/>
        <v>109.88</v>
      </c>
      <c r="R54" s="1" t="s">
        <v>272</v>
      </c>
      <c r="S54" s="1" t="str">
        <f t="shared" si="10"/>
        <v>e</v>
      </c>
      <c r="T54" s="1">
        <f t="shared" si="11"/>
        <v>152.56</v>
      </c>
      <c r="U54" s="1" t="s">
        <v>273</v>
      </c>
      <c r="V54" s="1" t="str">
        <f t="shared" si="12"/>
        <v>e</v>
      </c>
      <c r="W54" s="1">
        <f t="shared" si="13"/>
        <v>139.61000000000001</v>
      </c>
      <c r="X54" s="1" t="s">
        <v>274</v>
      </c>
      <c r="Y54" s="1" t="str">
        <f t="shared" si="14"/>
        <v>e</v>
      </c>
      <c r="Z54" s="1">
        <f t="shared" si="15"/>
        <v>125.71</v>
      </c>
      <c r="AA54" s="1" t="s">
        <v>275</v>
      </c>
      <c r="AB54" s="1" t="str">
        <f t="shared" si="16"/>
        <v/>
      </c>
      <c r="AC54" s="1">
        <f t="shared" si="17"/>
        <v>113.46</v>
      </c>
      <c r="AD54" s="1">
        <v>113.46</v>
      </c>
      <c r="AE54" s="1" t="str">
        <f t="shared" si="18"/>
        <v/>
      </c>
      <c r="AF54" s="1">
        <f t="shared" si="19"/>
        <v>108.3</v>
      </c>
      <c r="AG54" s="1">
        <v>108.3</v>
      </c>
      <c r="AH54" s="1" t="str">
        <f t="shared" si="20"/>
        <v/>
      </c>
      <c r="AI54" s="1">
        <f t="shared" si="21"/>
        <v>100.19</v>
      </c>
      <c r="AJ54" s="1">
        <v>100.19</v>
      </c>
      <c r="AK54" s="1" t="str">
        <f t="shared" si="22"/>
        <v/>
      </c>
      <c r="AL54" s="1">
        <f t="shared" si="23"/>
        <v>94.3</v>
      </c>
      <c r="AM54" s="1">
        <v>94.3</v>
      </c>
      <c r="AN54" s="1" t="str">
        <f t="shared" si="24"/>
        <v/>
      </c>
      <c r="AO54" s="1">
        <f t="shared" si="25"/>
        <v>90.16</v>
      </c>
      <c r="AP54" s="1">
        <v>90.16</v>
      </c>
      <c r="AQ54" s="1" t="str">
        <f t="shared" si="26"/>
        <v/>
      </c>
      <c r="AR54" s="1">
        <f t="shared" si="27"/>
        <v>88.78</v>
      </c>
      <c r="AS54" s="1">
        <v>88.78</v>
      </c>
      <c r="AT54" s="1" t="str">
        <f t="shared" si="28"/>
        <v/>
      </c>
      <c r="AU54" s="1">
        <f t="shared" si="29"/>
        <v>86.51</v>
      </c>
      <c r="AV54" s="1">
        <v>86.51</v>
      </c>
      <c r="AW54" s="1" t="str">
        <f t="shared" si="30"/>
        <v/>
      </c>
      <c r="AX54" s="1">
        <f t="shared" si="31"/>
        <v>85.39</v>
      </c>
      <c r="AY54" s="1">
        <v>85.39</v>
      </c>
      <c r="AZ54" s="1" t="str">
        <f t="shared" si="32"/>
        <v/>
      </c>
      <c r="BA54" s="1">
        <f t="shared" si="33"/>
        <v>85.82</v>
      </c>
      <c r="BB54" s="1">
        <v>85.82</v>
      </c>
      <c r="BC54" s="1" t="str">
        <f t="shared" si="34"/>
        <v/>
      </c>
      <c r="BD54" s="1">
        <f t="shared" si="35"/>
        <v>86.95</v>
      </c>
      <c r="BE54" s="1">
        <v>86.95</v>
      </c>
      <c r="BF54" s="1" t="str">
        <f t="shared" si="36"/>
        <v/>
      </c>
      <c r="BG54" s="1">
        <f t="shared" si="37"/>
        <v>87.31</v>
      </c>
      <c r="BH54" s="1">
        <v>87.31</v>
      </c>
      <c r="BI54" s="1" t="str">
        <f t="shared" si="38"/>
        <v/>
      </c>
      <c r="BJ54" s="1">
        <f t="shared" si="39"/>
        <v>90.8</v>
      </c>
      <c r="BK54" s="1">
        <v>90.8</v>
      </c>
      <c r="BL54" s="1" t="str">
        <f t="shared" si="40"/>
        <v/>
      </c>
      <c r="BM54" s="1">
        <f t="shared" si="41"/>
        <v>90.52</v>
      </c>
      <c r="BN54" s="1">
        <v>90.52</v>
      </c>
      <c r="BO54" s="1" t="str">
        <f t="shared" si="42"/>
        <v/>
      </c>
      <c r="BP54" s="1">
        <f t="shared" si="43"/>
        <v>88.45</v>
      </c>
      <c r="BQ54" s="1">
        <v>88.45</v>
      </c>
      <c r="BR54" t="str">
        <f t="shared" si="44"/>
        <v>dp</v>
      </c>
      <c r="BS54">
        <f t="shared" si="45"/>
        <v>89.91</v>
      </c>
      <c r="BT54" s="1" t="s">
        <v>276</v>
      </c>
    </row>
    <row r="55" spans="1:72">
      <c r="A55" s="1" t="s">
        <v>440</v>
      </c>
      <c r="B55" s="1" t="s">
        <v>471</v>
      </c>
      <c r="C55" s="1" t="s">
        <v>466</v>
      </c>
      <c r="D55" s="1" t="str">
        <f t="shared" si="46"/>
        <v>e</v>
      </c>
      <c r="E55" s="1">
        <f t="shared" si="47"/>
        <v>101.05</v>
      </c>
      <c r="F55" s="1" t="s">
        <v>277</v>
      </c>
      <c r="G55" s="1" t="str">
        <f t="shared" si="2"/>
        <v>e</v>
      </c>
      <c r="H55" s="1">
        <f t="shared" si="3"/>
        <v>99.61</v>
      </c>
      <c r="I55" s="1" t="s">
        <v>278</v>
      </c>
      <c r="J55" s="1" t="str">
        <f t="shared" si="4"/>
        <v>e</v>
      </c>
      <c r="K55" s="1">
        <f t="shared" si="5"/>
        <v>96.85</v>
      </c>
      <c r="L55" s="1" t="s">
        <v>279</v>
      </c>
      <c r="M55" s="1" t="str">
        <f t="shared" si="6"/>
        <v>e</v>
      </c>
      <c r="N55" s="1">
        <f t="shared" si="7"/>
        <v>98.33</v>
      </c>
      <c r="O55" s="1" t="s">
        <v>280</v>
      </c>
      <c r="P55" s="1" t="str">
        <f t="shared" si="8"/>
        <v>e</v>
      </c>
      <c r="Q55" s="1">
        <f t="shared" si="9"/>
        <v>97.75</v>
      </c>
      <c r="R55" s="1" t="s">
        <v>281</v>
      </c>
      <c r="S55" s="1" t="str">
        <f t="shared" si="10"/>
        <v>e</v>
      </c>
      <c r="T55" s="1">
        <f t="shared" si="11"/>
        <v>95.1</v>
      </c>
      <c r="U55" s="1" t="s">
        <v>282</v>
      </c>
      <c r="V55" s="1" t="str">
        <f t="shared" si="12"/>
        <v/>
      </c>
      <c r="W55" s="1">
        <f t="shared" si="13"/>
        <v>92.41</v>
      </c>
      <c r="X55" s="1">
        <v>92.41</v>
      </c>
      <c r="Y55" s="1" t="str">
        <f t="shared" si="14"/>
        <v/>
      </c>
      <c r="Z55" s="1">
        <f t="shared" si="15"/>
        <v>90.54</v>
      </c>
      <c r="AA55" s="1">
        <v>90.54</v>
      </c>
      <c r="AB55" s="1" t="str">
        <f t="shared" si="16"/>
        <v/>
      </c>
      <c r="AC55" s="1">
        <f t="shared" si="17"/>
        <v>90.39</v>
      </c>
      <c r="AD55" s="1">
        <v>90.39</v>
      </c>
      <c r="AE55" s="1" t="str">
        <f t="shared" si="18"/>
        <v/>
      </c>
      <c r="AF55" s="1">
        <f t="shared" si="19"/>
        <v>88.7</v>
      </c>
      <c r="AG55" s="1">
        <v>88.7</v>
      </c>
      <c r="AH55" s="1" t="str">
        <f t="shared" si="20"/>
        <v/>
      </c>
      <c r="AI55" s="1">
        <f t="shared" si="21"/>
        <v>85.2</v>
      </c>
      <c r="AJ55" s="1">
        <v>85.2</v>
      </c>
      <c r="AK55" s="1" t="str">
        <f t="shared" si="22"/>
        <v/>
      </c>
      <c r="AL55" s="1">
        <f t="shared" si="23"/>
        <v>83.66</v>
      </c>
      <c r="AM55" s="1">
        <v>83.66</v>
      </c>
      <c r="AN55" s="1" t="str">
        <f t="shared" si="24"/>
        <v/>
      </c>
      <c r="AO55" s="1">
        <f t="shared" si="25"/>
        <v>87.04</v>
      </c>
      <c r="AP55" s="1">
        <v>87.04</v>
      </c>
      <c r="AQ55" s="1" t="str">
        <f t="shared" si="26"/>
        <v/>
      </c>
      <c r="AR55" s="1">
        <f t="shared" si="27"/>
        <v>86.31</v>
      </c>
      <c r="AS55" s="1">
        <v>86.31</v>
      </c>
      <c r="AT55" s="1" t="str">
        <f t="shared" si="28"/>
        <v/>
      </c>
      <c r="AU55" s="1">
        <f t="shared" si="29"/>
        <v>89.34</v>
      </c>
      <c r="AV55" s="1">
        <v>89.34</v>
      </c>
      <c r="AW55" s="1" t="str">
        <f t="shared" si="30"/>
        <v/>
      </c>
      <c r="AX55" s="1">
        <f t="shared" si="31"/>
        <v>94.83</v>
      </c>
      <c r="AY55" s="1">
        <v>94.83</v>
      </c>
      <c r="AZ55" s="1" t="str">
        <f t="shared" si="32"/>
        <v/>
      </c>
      <c r="BA55" s="1">
        <f t="shared" si="33"/>
        <v>99.84</v>
      </c>
      <c r="BB55" s="1">
        <v>99.84</v>
      </c>
      <c r="BC55" s="1" t="str">
        <f t="shared" si="34"/>
        <v/>
      </c>
      <c r="BD55" s="1">
        <f t="shared" si="35"/>
        <v>105</v>
      </c>
      <c r="BE55" s="1">
        <v>105</v>
      </c>
      <c r="BF55" s="1" t="str">
        <f t="shared" si="36"/>
        <v/>
      </c>
      <c r="BG55" s="1">
        <f t="shared" si="37"/>
        <v>114.81</v>
      </c>
      <c r="BH55" s="1">
        <v>114.81</v>
      </c>
      <c r="BI55" s="1" t="str">
        <f t="shared" si="38"/>
        <v/>
      </c>
      <c r="BJ55" s="1">
        <f t="shared" si="39"/>
        <v>118.5</v>
      </c>
      <c r="BK55" s="1">
        <v>118.5</v>
      </c>
      <c r="BL55" s="1" t="str">
        <f t="shared" si="40"/>
        <v/>
      </c>
      <c r="BM55" s="1">
        <f t="shared" si="41"/>
        <v>123.59</v>
      </c>
      <c r="BN55" s="1">
        <v>123.59</v>
      </c>
      <c r="BO55" s="1" t="str">
        <f t="shared" si="42"/>
        <v/>
      </c>
      <c r="BP55" s="1">
        <f t="shared" si="43"/>
        <v>126.13</v>
      </c>
      <c r="BQ55" s="1">
        <v>126.13</v>
      </c>
      <c r="BR55" t="str">
        <f t="shared" si="44"/>
        <v/>
      </c>
      <c r="BS55">
        <f t="shared" si="45"/>
        <v>125.62</v>
      </c>
      <c r="BT55" s="1">
        <v>125.62</v>
      </c>
    </row>
    <row r="56" spans="1:72">
      <c r="A56" s="1" t="s">
        <v>440</v>
      </c>
      <c r="B56" s="1" t="s">
        <v>471</v>
      </c>
      <c r="C56" s="1" t="s">
        <v>467</v>
      </c>
      <c r="D56" s="1" t="str">
        <f t="shared" si="46"/>
        <v>e</v>
      </c>
      <c r="E56" s="1">
        <f t="shared" si="47"/>
        <v>78.099999999999994</v>
      </c>
      <c r="F56" s="1" t="s">
        <v>283</v>
      </c>
      <c r="G56" s="1" t="str">
        <f t="shared" si="2"/>
        <v>e</v>
      </c>
      <c r="H56" s="1">
        <f t="shared" si="3"/>
        <v>104.46</v>
      </c>
      <c r="I56" s="1" t="s">
        <v>284</v>
      </c>
      <c r="J56" s="1" t="str">
        <f t="shared" si="4"/>
        <v>e</v>
      </c>
      <c r="K56" s="1">
        <f t="shared" si="5"/>
        <v>112.37</v>
      </c>
      <c r="L56" s="1" t="s">
        <v>248</v>
      </c>
      <c r="M56" s="1" t="str">
        <f t="shared" si="6"/>
        <v>e</v>
      </c>
      <c r="N56" s="1">
        <f t="shared" si="7"/>
        <v>135.59</v>
      </c>
      <c r="O56" s="1" t="s">
        <v>285</v>
      </c>
      <c r="P56" s="1" t="str">
        <f t="shared" si="8"/>
        <v>e</v>
      </c>
      <c r="Q56" s="1">
        <f t="shared" si="9"/>
        <v>146.72999999999999</v>
      </c>
      <c r="R56" s="1" t="s">
        <v>286</v>
      </c>
      <c r="S56" s="1" t="str">
        <f t="shared" si="10"/>
        <v>e</v>
      </c>
      <c r="T56" s="1">
        <f t="shared" si="11"/>
        <v>222.26</v>
      </c>
      <c r="U56" s="1" t="s">
        <v>287</v>
      </c>
      <c r="V56" s="1" t="str">
        <f t="shared" si="12"/>
        <v>e</v>
      </c>
      <c r="W56" s="1">
        <f t="shared" si="13"/>
        <v>198.64</v>
      </c>
      <c r="X56" s="1" t="s">
        <v>288</v>
      </c>
      <c r="Y56" s="1" t="str">
        <f t="shared" si="14"/>
        <v/>
      </c>
      <c r="Z56" s="1">
        <f t="shared" si="15"/>
        <v>145.27000000000001</v>
      </c>
      <c r="AA56" s="1">
        <v>145.27000000000001</v>
      </c>
      <c r="AB56" s="1" t="str">
        <f t="shared" si="16"/>
        <v/>
      </c>
      <c r="AC56" s="1">
        <f t="shared" si="17"/>
        <v>124.68</v>
      </c>
      <c r="AD56" s="1">
        <v>124.68</v>
      </c>
      <c r="AE56" s="1" t="str">
        <f t="shared" si="18"/>
        <v/>
      </c>
      <c r="AF56" s="1">
        <f t="shared" si="19"/>
        <v>103.85</v>
      </c>
      <c r="AG56" s="1">
        <v>103.85</v>
      </c>
      <c r="AH56" s="1" t="str">
        <f t="shared" si="20"/>
        <v/>
      </c>
      <c r="AI56" s="1">
        <f t="shared" si="21"/>
        <v>93.79</v>
      </c>
      <c r="AJ56" s="1">
        <v>93.79</v>
      </c>
      <c r="AK56" s="1" t="str">
        <f t="shared" si="22"/>
        <v/>
      </c>
      <c r="AL56" s="1">
        <f t="shared" si="23"/>
        <v>92.95</v>
      </c>
      <c r="AM56" s="1">
        <v>92.95</v>
      </c>
      <c r="AN56" s="1" t="str">
        <f t="shared" si="24"/>
        <v/>
      </c>
      <c r="AO56" s="1">
        <f t="shared" si="25"/>
        <v>88.32</v>
      </c>
      <c r="AP56" s="1">
        <v>88.32</v>
      </c>
      <c r="AQ56" s="1" t="str">
        <f t="shared" si="26"/>
        <v/>
      </c>
      <c r="AR56" s="1">
        <f t="shared" si="27"/>
        <v>84.4</v>
      </c>
      <c r="AS56" s="1">
        <v>84.4</v>
      </c>
      <c r="AT56" s="1" t="str">
        <f t="shared" si="28"/>
        <v/>
      </c>
      <c r="AU56" s="1">
        <f t="shared" si="29"/>
        <v>80.87</v>
      </c>
      <c r="AV56" s="1">
        <v>80.87</v>
      </c>
      <c r="AW56" s="1" t="str">
        <f t="shared" si="30"/>
        <v/>
      </c>
      <c r="AX56" s="1">
        <f t="shared" si="31"/>
        <v>74.28</v>
      </c>
      <c r="AY56" s="1">
        <v>74.28</v>
      </c>
      <c r="AZ56" s="1" t="str">
        <f t="shared" si="32"/>
        <v/>
      </c>
      <c r="BA56" s="1">
        <f t="shared" si="33"/>
        <v>71.959999999999994</v>
      </c>
      <c r="BB56" s="1">
        <v>71.959999999999994</v>
      </c>
      <c r="BC56" s="1" t="str">
        <f t="shared" si="34"/>
        <v/>
      </c>
      <c r="BD56" s="1">
        <f t="shared" si="35"/>
        <v>61.5</v>
      </c>
      <c r="BE56" s="1">
        <v>61.5</v>
      </c>
      <c r="BF56" s="1" t="str">
        <f t="shared" si="36"/>
        <v/>
      </c>
      <c r="BG56" s="1">
        <f t="shared" si="37"/>
        <v>62.94</v>
      </c>
      <c r="BH56" s="1">
        <v>62.94</v>
      </c>
      <c r="BI56" s="1" t="str">
        <f t="shared" si="38"/>
        <v/>
      </c>
      <c r="BJ56" s="1">
        <f t="shared" si="39"/>
        <v>60.39</v>
      </c>
      <c r="BK56" s="1">
        <v>60.39</v>
      </c>
      <c r="BL56" s="1" t="str">
        <f t="shared" si="40"/>
        <v/>
      </c>
      <c r="BM56" s="1">
        <f t="shared" si="41"/>
        <v>56.6</v>
      </c>
      <c r="BN56" s="1">
        <v>56.6</v>
      </c>
      <c r="BO56" s="1" t="str">
        <f t="shared" si="42"/>
        <v/>
      </c>
      <c r="BP56" s="1">
        <f t="shared" si="43"/>
        <v>52.9</v>
      </c>
      <c r="BQ56" s="1">
        <v>52.9</v>
      </c>
      <c r="BR56" t="str">
        <f t="shared" si="44"/>
        <v/>
      </c>
      <c r="BS56">
        <f t="shared" si="45"/>
        <v>47.16</v>
      </c>
      <c r="BT56" s="1">
        <v>47.16</v>
      </c>
    </row>
    <row r="57" spans="1:72">
      <c r="A57" s="1" t="s">
        <v>440</v>
      </c>
      <c r="B57" s="1" t="s">
        <v>471</v>
      </c>
      <c r="C57" s="1" t="s">
        <v>468</v>
      </c>
      <c r="D57" s="1" t="str">
        <f t="shared" si="46"/>
        <v>e</v>
      </c>
      <c r="E57" s="1">
        <f t="shared" si="47"/>
        <v>71.83</v>
      </c>
      <c r="F57" s="1" t="s">
        <v>289</v>
      </c>
      <c r="G57" s="1" t="str">
        <f t="shared" si="2"/>
        <v>e</v>
      </c>
      <c r="H57" s="1">
        <f t="shared" si="3"/>
        <v>74.22</v>
      </c>
      <c r="I57" s="1" t="s">
        <v>290</v>
      </c>
      <c r="J57" s="1" t="str">
        <f t="shared" si="4"/>
        <v>e</v>
      </c>
      <c r="K57" s="1">
        <f t="shared" si="5"/>
        <v>79.760000000000005</v>
      </c>
      <c r="L57" s="1" t="s">
        <v>291</v>
      </c>
      <c r="M57" s="1" t="str">
        <f t="shared" si="6"/>
        <v/>
      </c>
      <c r="N57" s="1">
        <f t="shared" si="7"/>
        <v>84.64</v>
      </c>
      <c r="O57" s="1">
        <v>84.64</v>
      </c>
      <c r="P57" s="1" t="str">
        <f t="shared" si="8"/>
        <v/>
      </c>
      <c r="Q57" s="1">
        <f t="shared" si="9"/>
        <v>90.4</v>
      </c>
      <c r="R57" s="1">
        <v>90.4</v>
      </c>
      <c r="S57" s="1" t="str">
        <f t="shared" si="10"/>
        <v/>
      </c>
      <c r="T57" s="1">
        <f t="shared" si="11"/>
        <v>95.95</v>
      </c>
      <c r="U57" s="1">
        <v>95.95</v>
      </c>
      <c r="V57" s="1" t="str">
        <f t="shared" si="12"/>
        <v/>
      </c>
      <c r="W57" s="1">
        <f t="shared" si="13"/>
        <v>92.41</v>
      </c>
      <c r="X57" s="1">
        <v>92.41</v>
      </c>
      <c r="Y57" s="1" t="str">
        <f t="shared" si="14"/>
        <v/>
      </c>
      <c r="Z57" s="1">
        <f t="shared" si="15"/>
        <v>92.81</v>
      </c>
      <c r="AA57" s="1">
        <v>92.81</v>
      </c>
      <c r="AB57" s="1" t="str">
        <f t="shared" si="16"/>
        <v/>
      </c>
      <c r="AC57" s="1">
        <f t="shared" si="17"/>
        <v>97.16</v>
      </c>
      <c r="AD57" s="1">
        <v>97.16</v>
      </c>
      <c r="AE57" s="1" t="str">
        <f t="shared" si="18"/>
        <v/>
      </c>
      <c r="AF57" s="1">
        <f t="shared" si="19"/>
        <v>96.05</v>
      </c>
      <c r="AG57" s="1">
        <v>96.05</v>
      </c>
      <c r="AH57" s="1" t="str">
        <f t="shared" si="20"/>
        <v/>
      </c>
      <c r="AI57" s="1">
        <f t="shared" si="21"/>
        <v>93.99</v>
      </c>
      <c r="AJ57" s="1">
        <v>93.99</v>
      </c>
      <c r="AK57" s="1" t="str">
        <f t="shared" si="22"/>
        <v/>
      </c>
      <c r="AL57" s="1">
        <f t="shared" si="23"/>
        <v>97.07</v>
      </c>
      <c r="AM57" s="1">
        <v>97.07</v>
      </c>
      <c r="AN57" s="1" t="str">
        <f t="shared" si="24"/>
        <v/>
      </c>
      <c r="AO57" s="1">
        <f t="shared" si="25"/>
        <v>103.61</v>
      </c>
      <c r="AP57" s="1">
        <v>103.61</v>
      </c>
      <c r="AQ57" s="1" t="str">
        <f t="shared" si="26"/>
        <v/>
      </c>
      <c r="AR57" s="1">
        <f t="shared" si="27"/>
        <v>113.77</v>
      </c>
      <c r="AS57" s="1">
        <v>113.77</v>
      </c>
      <c r="AT57" s="1" t="str">
        <f t="shared" si="28"/>
        <v/>
      </c>
      <c r="AU57" s="1">
        <f t="shared" si="29"/>
        <v>118.43</v>
      </c>
      <c r="AV57" s="1">
        <v>118.43</v>
      </c>
      <c r="AW57" s="1" t="str">
        <f t="shared" si="30"/>
        <v/>
      </c>
      <c r="AX57" s="1">
        <f t="shared" si="31"/>
        <v>123.27</v>
      </c>
      <c r="AY57" s="1">
        <v>123.27</v>
      </c>
      <c r="AZ57" s="1" t="str">
        <f t="shared" si="32"/>
        <v/>
      </c>
      <c r="BA57" s="1">
        <f t="shared" si="33"/>
        <v>118.55</v>
      </c>
      <c r="BB57" s="1">
        <v>118.55</v>
      </c>
      <c r="BC57" s="1" t="str">
        <f t="shared" si="34"/>
        <v/>
      </c>
      <c r="BD57" s="1">
        <f t="shared" si="35"/>
        <v>118.11</v>
      </c>
      <c r="BE57" s="1">
        <v>118.11</v>
      </c>
      <c r="BF57" s="1" t="str">
        <f t="shared" si="36"/>
        <v/>
      </c>
      <c r="BG57" s="1">
        <f t="shared" si="37"/>
        <v>122.48</v>
      </c>
      <c r="BH57" s="1">
        <v>122.48</v>
      </c>
      <c r="BI57" s="1" t="str">
        <f t="shared" si="38"/>
        <v/>
      </c>
      <c r="BJ57" s="1">
        <f t="shared" si="39"/>
        <v>127.56</v>
      </c>
      <c r="BK57" s="1">
        <v>127.56</v>
      </c>
      <c r="BL57" s="1" t="str">
        <f t="shared" si="40"/>
        <v/>
      </c>
      <c r="BM57" s="1">
        <f t="shared" si="41"/>
        <v>124.73</v>
      </c>
      <c r="BN57" s="1">
        <v>124.73</v>
      </c>
      <c r="BO57" s="1" t="str">
        <f t="shared" si="42"/>
        <v/>
      </c>
      <c r="BP57" s="1">
        <f t="shared" si="43"/>
        <v>111.97</v>
      </c>
      <c r="BQ57" s="1">
        <v>111.97</v>
      </c>
      <c r="BR57" t="str">
        <f t="shared" si="44"/>
        <v/>
      </c>
      <c r="BS57">
        <f t="shared" si="45"/>
        <v>108.54</v>
      </c>
      <c r="BT57" s="1">
        <v>108.54</v>
      </c>
    </row>
    <row r="58" spans="1:72">
      <c r="A58" s="1" t="s">
        <v>440</v>
      </c>
      <c r="B58" s="1" t="s">
        <v>471</v>
      </c>
      <c r="C58" s="1" t="s">
        <v>469</v>
      </c>
      <c r="D58" s="1" t="str">
        <f t="shared" si="46"/>
        <v>e</v>
      </c>
      <c r="E58" s="1">
        <f t="shared" si="47"/>
        <v>85.03</v>
      </c>
      <c r="F58" s="1" t="s">
        <v>292</v>
      </c>
      <c r="G58" s="1" t="str">
        <f t="shared" si="2"/>
        <v>e</v>
      </c>
      <c r="H58" s="1">
        <f t="shared" si="3"/>
        <v>86.5</v>
      </c>
      <c r="I58" s="1" t="s">
        <v>293</v>
      </c>
      <c r="J58" s="1" t="str">
        <f t="shared" si="4"/>
        <v>e</v>
      </c>
      <c r="K58" s="1">
        <f t="shared" si="5"/>
        <v>88.98</v>
      </c>
      <c r="L58" s="1" t="s">
        <v>294</v>
      </c>
      <c r="M58" s="1" t="str">
        <f t="shared" si="6"/>
        <v>e</v>
      </c>
      <c r="N58" s="1">
        <f t="shared" si="7"/>
        <v>96.34</v>
      </c>
      <c r="O58" s="1" t="s">
        <v>295</v>
      </c>
      <c r="P58" s="1" t="str">
        <f t="shared" si="8"/>
        <v>e</v>
      </c>
      <c r="Q58" s="1">
        <f t="shared" si="9"/>
        <v>107.11</v>
      </c>
      <c r="R58" s="1" t="s">
        <v>296</v>
      </c>
      <c r="S58" s="1" t="str">
        <f t="shared" si="10"/>
        <v/>
      </c>
      <c r="T58" s="1">
        <f t="shared" si="11"/>
        <v>121.91</v>
      </c>
      <c r="U58" s="1">
        <v>121.91</v>
      </c>
      <c r="V58" s="1" t="str">
        <f t="shared" si="12"/>
        <v/>
      </c>
      <c r="W58" s="1">
        <f t="shared" si="13"/>
        <v>120.44</v>
      </c>
      <c r="X58" s="1">
        <v>120.44</v>
      </c>
      <c r="Y58" s="1" t="str">
        <f t="shared" si="14"/>
        <v/>
      </c>
      <c r="Z58" s="1">
        <f t="shared" si="15"/>
        <v>109.87</v>
      </c>
      <c r="AA58" s="1">
        <v>109.87</v>
      </c>
      <c r="AB58" s="1" t="str">
        <f t="shared" si="16"/>
        <v/>
      </c>
      <c r="AC58" s="1">
        <f t="shared" si="17"/>
        <v>108.47</v>
      </c>
      <c r="AD58" s="1">
        <v>108.47</v>
      </c>
      <c r="AE58" s="1" t="str">
        <f t="shared" si="18"/>
        <v/>
      </c>
      <c r="AF58" s="1">
        <f t="shared" si="19"/>
        <v>109.32</v>
      </c>
      <c r="AG58" s="1">
        <v>109.32</v>
      </c>
      <c r="AH58" s="1" t="str">
        <f t="shared" si="20"/>
        <v/>
      </c>
      <c r="AI58" s="1">
        <f t="shared" si="21"/>
        <v>104.31</v>
      </c>
      <c r="AJ58" s="1">
        <v>104.31</v>
      </c>
      <c r="AK58" s="1" t="str">
        <f t="shared" si="22"/>
        <v/>
      </c>
      <c r="AL58" s="1">
        <f t="shared" si="23"/>
        <v>99.66</v>
      </c>
      <c r="AM58" s="1">
        <v>99.66</v>
      </c>
      <c r="AN58" s="1" t="str">
        <f t="shared" si="24"/>
        <v/>
      </c>
      <c r="AO58" s="1">
        <f t="shared" si="25"/>
        <v>92.53</v>
      </c>
      <c r="AP58" s="1">
        <v>92.53</v>
      </c>
      <c r="AQ58" s="1" t="str">
        <f t="shared" si="26"/>
        <v/>
      </c>
      <c r="AR58" s="1">
        <f t="shared" si="27"/>
        <v>91.51</v>
      </c>
      <c r="AS58" s="1">
        <v>91.51</v>
      </c>
      <c r="AT58" s="1" t="str">
        <f t="shared" si="28"/>
        <v/>
      </c>
      <c r="AU58" s="1">
        <f t="shared" si="29"/>
        <v>90.6</v>
      </c>
      <c r="AV58" s="1">
        <v>90.6</v>
      </c>
      <c r="AW58" s="1" t="str">
        <f t="shared" si="30"/>
        <v/>
      </c>
      <c r="AX58" s="1">
        <f t="shared" si="31"/>
        <v>93.68</v>
      </c>
      <c r="AY58" s="1">
        <v>93.68</v>
      </c>
      <c r="AZ58" s="1" t="str">
        <f t="shared" si="32"/>
        <v/>
      </c>
      <c r="BA58" s="1">
        <f t="shared" si="33"/>
        <v>96.22</v>
      </c>
      <c r="BB58" s="1">
        <v>96.22</v>
      </c>
      <c r="BC58" s="1" t="str">
        <f t="shared" si="34"/>
        <v/>
      </c>
      <c r="BD58" s="1">
        <f t="shared" si="35"/>
        <v>97.16</v>
      </c>
      <c r="BE58" s="1">
        <v>97.16</v>
      </c>
      <c r="BF58" s="1" t="str">
        <f t="shared" si="36"/>
        <v/>
      </c>
      <c r="BG58" s="1">
        <f t="shared" si="37"/>
        <v>97.01</v>
      </c>
      <c r="BH58" s="1">
        <v>97.01</v>
      </c>
      <c r="BI58" s="1" t="str">
        <f t="shared" si="38"/>
        <v/>
      </c>
      <c r="BJ58" s="1">
        <f t="shared" si="39"/>
        <v>100.13</v>
      </c>
      <c r="BK58" s="1">
        <v>100.13</v>
      </c>
      <c r="BL58" s="1" t="str">
        <f t="shared" si="40"/>
        <v/>
      </c>
      <c r="BM58" s="1">
        <f t="shared" si="41"/>
        <v>105.61</v>
      </c>
      <c r="BN58" s="1">
        <v>105.61</v>
      </c>
      <c r="BO58" s="1" t="str">
        <f t="shared" si="42"/>
        <v/>
      </c>
      <c r="BP58" s="1">
        <f t="shared" si="43"/>
        <v>104.86</v>
      </c>
      <c r="BQ58" s="1">
        <v>104.86</v>
      </c>
      <c r="BR58" t="str">
        <f t="shared" si="44"/>
        <v>dp</v>
      </c>
      <c r="BS58">
        <f t="shared" si="45"/>
        <v>106.45</v>
      </c>
      <c r="BT58" s="1" t="s">
        <v>297</v>
      </c>
    </row>
    <row r="59" spans="1:72">
      <c r="A59" s="1" t="s">
        <v>440</v>
      </c>
      <c r="B59" s="1" t="s">
        <v>471</v>
      </c>
      <c r="C59" s="1" t="s">
        <v>470</v>
      </c>
      <c r="D59" s="1" t="str">
        <f t="shared" si="46"/>
        <v>e</v>
      </c>
      <c r="E59" s="1">
        <f t="shared" si="47"/>
        <v>84.25</v>
      </c>
      <c r="F59" s="1" t="s">
        <v>298</v>
      </c>
      <c r="G59" s="1" t="str">
        <f t="shared" si="2"/>
        <v>e</v>
      </c>
      <c r="H59" s="1">
        <f t="shared" si="3"/>
        <v>110.78</v>
      </c>
      <c r="I59" s="1" t="s">
        <v>299</v>
      </c>
      <c r="J59" s="1" t="str">
        <f t="shared" si="4"/>
        <v>e</v>
      </c>
      <c r="K59" s="1">
        <f t="shared" si="5"/>
        <v>113.92</v>
      </c>
      <c r="L59" s="1" t="s">
        <v>51</v>
      </c>
      <c r="M59" s="1" t="str">
        <f t="shared" si="6"/>
        <v>e</v>
      </c>
      <c r="N59" s="1">
        <f t="shared" si="7"/>
        <v>96.67</v>
      </c>
      <c r="O59" s="1" t="s">
        <v>300</v>
      </c>
      <c r="P59" s="1" t="str">
        <f t="shared" si="8"/>
        <v/>
      </c>
      <c r="Q59" s="1">
        <f t="shared" si="9"/>
        <v>102.32</v>
      </c>
      <c r="R59" s="1">
        <v>102.32</v>
      </c>
      <c r="S59" s="1" t="str">
        <f t="shared" si="10"/>
        <v/>
      </c>
      <c r="T59" s="1">
        <f t="shared" si="11"/>
        <v>117.23</v>
      </c>
      <c r="U59" s="1">
        <v>117.23</v>
      </c>
      <c r="V59" s="1" t="str">
        <f t="shared" si="12"/>
        <v/>
      </c>
      <c r="W59" s="1">
        <f t="shared" si="13"/>
        <v>123.75</v>
      </c>
      <c r="X59" s="1">
        <v>123.75</v>
      </c>
      <c r="Y59" s="1" t="str">
        <f t="shared" si="14"/>
        <v/>
      </c>
      <c r="Z59" s="1">
        <f t="shared" si="15"/>
        <v>106.32</v>
      </c>
      <c r="AA59" s="1">
        <v>106.32</v>
      </c>
      <c r="AB59" s="1" t="str">
        <f t="shared" si="16"/>
        <v/>
      </c>
      <c r="AC59" s="1">
        <f t="shared" si="17"/>
        <v>99.25</v>
      </c>
      <c r="AD59" s="1">
        <v>99.25</v>
      </c>
      <c r="AE59" s="1" t="str">
        <f t="shared" si="18"/>
        <v/>
      </c>
      <c r="AF59" s="1">
        <f t="shared" si="19"/>
        <v>96.78</v>
      </c>
      <c r="AG59" s="1">
        <v>96.78</v>
      </c>
      <c r="AH59" s="1" t="str">
        <f t="shared" si="20"/>
        <v/>
      </c>
      <c r="AI59" s="1">
        <f t="shared" si="21"/>
        <v>91.62</v>
      </c>
      <c r="AJ59" s="1">
        <v>91.62</v>
      </c>
      <c r="AK59" s="1" t="str">
        <f t="shared" si="22"/>
        <v/>
      </c>
      <c r="AL59" s="1">
        <f t="shared" si="23"/>
        <v>91.46</v>
      </c>
      <c r="AM59" s="1">
        <v>91.46</v>
      </c>
      <c r="AN59" s="1" t="str">
        <f t="shared" si="24"/>
        <v/>
      </c>
      <c r="AO59" s="1">
        <f t="shared" si="25"/>
        <v>90.62</v>
      </c>
      <c r="AP59" s="1">
        <v>90.62</v>
      </c>
      <c r="AQ59" s="1" t="str">
        <f t="shared" si="26"/>
        <v/>
      </c>
      <c r="AR59" s="1">
        <f t="shared" si="27"/>
        <v>90.77</v>
      </c>
      <c r="AS59" s="1">
        <v>90.77</v>
      </c>
      <c r="AT59" s="1" t="str">
        <f t="shared" si="28"/>
        <v/>
      </c>
      <c r="AU59" s="1">
        <f t="shared" si="29"/>
        <v>94.31</v>
      </c>
      <c r="AV59" s="1">
        <v>94.31</v>
      </c>
      <c r="AW59" s="1" t="str">
        <f t="shared" si="30"/>
        <v/>
      </c>
      <c r="AX59" s="1">
        <f t="shared" si="31"/>
        <v>95.51</v>
      </c>
      <c r="AY59" s="1">
        <v>95.51</v>
      </c>
      <c r="AZ59" s="1" t="str">
        <f t="shared" si="32"/>
        <v/>
      </c>
      <c r="BA59" s="1">
        <f t="shared" si="33"/>
        <v>94.23</v>
      </c>
      <c r="BB59" s="1">
        <v>94.23</v>
      </c>
      <c r="BC59" s="1" t="str">
        <f t="shared" si="34"/>
        <v/>
      </c>
      <c r="BD59" s="1">
        <f t="shared" si="35"/>
        <v>97.62</v>
      </c>
      <c r="BE59" s="1">
        <v>97.62</v>
      </c>
      <c r="BF59" s="1" t="str">
        <f t="shared" si="36"/>
        <v/>
      </c>
      <c r="BG59" s="1">
        <f t="shared" si="37"/>
        <v>102.66</v>
      </c>
      <c r="BH59" s="1">
        <v>102.66</v>
      </c>
      <c r="BI59" s="1" t="str">
        <f t="shared" si="38"/>
        <v/>
      </c>
      <c r="BJ59" s="1">
        <f t="shared" si="39"/>
        <v>102.23</v>
      </c>
      <c r="BK59" s="1">
        <v>102.23</v>
      </c>
      <c r="BL59" s="1" t="str">
        <f t="shared" si="40"/>
        <v/>
      </c>
      <c r="BM59" s="1">
        <f t="shared" si="41"/>
        <v>105.42</v>
      </c>
      <c r="BN59" s="1">
        <v>105.42</v>
      </c>
      <c r="BO59" s="1" t="str">
        <f t="shared" si="42"/>
        <v/>
      </c>
      <c r="BP59" s="1">
        <f t="shared" si="43"/>
        <v>96.84</v>
      </c>
      <c r="BQ59" s="1">
        <v>96.84</v>
      </c>
      <c r="BR59" t="str">
        <f t="shared" si="44"/>
        <v/>
      </c>
      <c r="BS59">
        <f t="shared" si="45"/>
        <v>95.45</v>
      </c>
      <c r="BT59" s="1">
        <v>95.45</v>
      </c>
    </row>
    <row r="60" spans="1:72">
      <c r="A60" s="1" t="s">
        <v>440</v>
      </c>
      <c r="B60" s="1" t="s">
        <v>472</v>
      </c>
      <c r="C60" s="1" t="s">
        <v>442</v>
      </c>
      <c r="D60" s="1" t="str">
        <f t="shared" si="46"/>
        <v>e</v>
      </c>
      <c r="E60" s="1">
        <f t="shared" si="47"/>
        <v>-0.9</v>
      </c>
      <c r="F60" s="1" t="s">
        <v>301</v>
      </c>
      <c r="G60" s="1" t="str">
        <f t="shared" si="2"/>
        <v>e</v>
      </c>
      <c r="H60" s="1">
        <f t="shared" si="3"/>
        <v>-3</v>
      </c>
      <c r="I60" s="1" t="s">
        <v>302</v>
      </c>
      <c r="J60" s="1" t="str">
        <f t="shared" si="4"/>
        <v>e</v>
      </c>
      <c r="K60" s="1">
        <f t="shared" si="5"/>
        <v>-4.3</v>
      </c>
      <c r="L60" s="1" t="s">
        <v>303</v>
      </c>
      <c r="M60" s="1" t="str">
        <f t="shared" si="6"/>
        <v>e</v>
      </c>
      <c r="N60" s="1">
        <f t="shared" si="7"/>
        <v>8.6999999999999993</v>
      </c>
      <c r="O60" s="1" t="s">
        <v>304</v>
      </c>
      <c r="P60" s="1" t="str">
        <f t="shared" si="8"/>
        <v>e</v>
      </c>
      <c r="Q60" s="1">
        <f t="shared" si="9"/>
        <v>-0.6</v>
      </c>
      <c r="R60" s="1" t="s">
        <v>305</v>
      </c>
      <c r="S60" s="1" t="str">
        <f t="shared" si="10"/>
        <v>e</v>
      </c>
      <c r="T60" s="1">
        <f t="shared" si="11"/>
        <v>-0.6</v>
      </c>
      <c r="U60" s="1" t="s">
        <v>305</v>
      </c>
      <c r="V60" s="1" t="str">
        <f t="shared" si="12"/>
        <v>e</v>
      </c>
      <c r="W60" s="1">
        <f t="shared" si="13"/>
        <v>-1.9</v>
      </c>
      <c r="X60" s="1" t="s">
        <v>306</v>
      </c>
      <c r="Y60" s="1" t="str">
        <f t="shared" si="14"/>
        <v>e</v>
      </c>
      <c r="Z60" s="1">
        <f t="shared" si="15"/>
        <v>-0.1</v>
      </c>
      <c r="AA60" s="1" t="s">
        <v>307</v>
      </c>
      <c r="AB60" s="1" t="str">
        <f t="shared" si="16"/>
        <v/>
      </c>
      <c r="AC60" s="1">
        <f t="shared" si="17"/>
        <v>0.7</v>
      </c>
      <c r="AD60" s="1" t="s">
        <v>308</v>
      </c>
      <c r="AE60" s="1" t="str">
        <f t="shared" si="18"/>
        <v/>
      </c>
      <c r="AF60" s="1">
        <f t="shared" si="19"/>
        <v>4</v>
      </c>
      <c r="AG60" s="1">
        <v>4</v>
      </c>
      <c r="AH60" s="1" t="str">
        <f t="shared" si="20"/>
        <v/>
      </c>
      <c r="AI60" s="1">
        <f t="shared" si="21"/>
        <v>2.5</v>
      </c>
      <c r="AJ60" s="1">
        <v>2.5</v>
      </c>
      <c r="AK60" s="1" t="str">
        <f t="shared" si="22"/>
        <v/>
      </c>
      <c r="AL60" s="1">
        <f t="shared" si="23"/>
        <v>5.6</v>
      </c>
      <c r="AM60" s="1">
        <v>5.6</v>
      </c>
      <c r="AN60" s="1" t="str">
        <f t="shared" si="24"/>
        <v/>
      </c>
      <c r="AO60" s="1">
        <f t="shared" si="25"/>
        <v>1.9</v>
      </c>
      <c r="AP60" s="1">
        <v>1.9</v>
      </c>
      <c r="AQ60" s="1" t="str">
        <f t="shared" si="26"/>
        <v/>
      </c>
      <c r="AR60" s="1">
        <f t="shared" si="27"/>
        <v>4.0999999999999996</v>
      </c>
      <c r="AS60" s="1">
        <v>4.0999999999999996</v>
      </c>
      <c r="AT60" s="1" t="str">
        <f t="shared" si="28"/>
        <v/>
      </c>
      <c r="AU60" s="1">
        <f t="shared" si="29"/>
        <v>3.9</v>
      </c>
      <c r="AV60" s="1">
        <v>3.9</v>
      </c>
      <c r="AW60" s="1" t="str">
        <f t="shared" si="30"/>
        <v/>
      </c>
      <c r="AX60" s="1">
        <f t="shared" si="31"/>
        <v>2.9</v>
      </c>
      <c r="AY60" s="1">
        <v>2.9</v>
      </c>
      <c r="AZ60" s="1" t="str">
        <f t="shared" si="32"/>
        <v/>
      </c>
      <c r="BA60" s="1">
        <f t="shared" si="33"/>
        <v>2.7</v>
      </c>
      <c r="BB60" s="1">
        <v>2.7</v>
      </c>
      <c r="BC60" s="1" t="str">
        <f t="shared" si="34"/>
        <v/>
      </c>
      <c r="BD60" s="1">
        <f t="shared" si="35"/>
        <v>3.9</v>
      </c>
      <c r="BE60" s="1">
        <v>3.9</v>
      </c>
      <c r="BF60" s="1" t="str">
        <f t="shared" si="36"/>
        <v/>
      </c>
      <c r="BG60" s="1">
        <f t="shared" si="37"/>
        <v>6.9</v>
      </c>
      <c r="BH60" s="1">
        <v>6.9</v>
      </c>
      <c r="BI60" s="1" t="str">
        <f t="shared" si="38"/>
        <v/>
      </c>
      <c r="BJ60" s="1">
        <f t="shared" si="39"/>
        <v>5.6</v>
      </c>
      <c r="BK60" s="1">
        <v>5.6</v>
      </c>
      <c r="BL60" s="1" t="str">
        <f t="shared" si="40"/>
        <v/>
      </c>
      <c r="BM60" s="1">
        <f t="shared" si="41"/>
        <v>3.9</v>
      </c>
      <c r="BN60" s="1">
        <v>3.9</v>
      </c>
      <c r="BO60" s="1" t="str">
        <f t="shared" si="42"/>
        <v/>
      </c>
      <c r="BP60" s="1">
        <f t="shared" si="43"/>
        <v>-8.6999999999999993</v>
      </c>
      <c r="BQ60" s="1">
        <v>-8.6999999999999993</v>
      </c>
      <c r="BR60" t="str">
        <f t="shared" si="44"/>
        <v>dp</v>
      </c>
      <c r="BS60">
        <f t="shared" si="45"/>
        <v>-7.7</v>
      </c>
      <c r="BT60" s="1" t="s">
        <v>309</v>
      </c>
    </row>
    <row r="61" spans="1:72">
      <c r="A61" s="1" t="s">
        <v>440</v>
      </c>
      <c r="B61" s="1" t="s">
        <v>472</v>
      </c>
      <c r="C61" s="1" t="s">
        <v>443</v>
      </c>
      <c r="D61" s="1" t="str">
        <f t="shared" si="46"/>
        <v>e</v>
      </c>
      <c r="E61" s="1">
        <f t="shared" si="47"/>
        <v>4.5</v>
      </c>
      <c r="F61" s="1" t="s">
        <v>310</v>
      </c>
      <c r="G61" s="1" t="str">
        <f t="shared" si="2"/>
        <v>e</v>
      </c>
      <c r="H61" s="1">
        <f t="shared" si="3"/>
        <v>4.9000000000000004</v>
      </c>
      <c r="I61" s="1" t="s">
        <v>311</v>
      </c>
      <c r="J61" s="1" t="str">
        <f t="shared" si="4"/>
        <v>e</v>
      </c>
      <c r="K61" s="1">
        <f t="shared" si="5"/>
        <v>6.1</v>
      </c>
      <c r="L61" s="1" t="s">
        <v>312</v>
      </c>
      <c r="M61" s="1" t="str">
        <f t="shared" si="6"/>
        <v/>
      </c>
      <c r="N61" s="1">
        <f t="shared" si="7"/>
        <v>9.5</v>
      </c>
      <c r="O61" s="1">
        <v>9.5</v>
      </c>
      <c r="P61" s="1" t="str">
        <f t="shared" si="8"/>
        <v/>
      </c>
      <c r="Q61" s="1">
        <f t="shared" si="9"/>
        <v>5</v>
      </c>
      <c r="R61" s="1">
        <v>5</v>
      </c>
      <c r="S61" s="1" t="str">
        <f t="shared" si="10"/>
        <v/>
      </c>
      <c r="T61" s="1">
        <f t="shared" si="11"/>
        <v>3.2</v>
      </c>
      <c r="U61" s="1">
        <v>3.2</v>
      </c>
      <c r="V61" s="1" t="str">
        <f t="shared" si="12"/>
        <v/>
      </c>
      <c r="W61" s="1">
        <f t="shared" si="13"/>
        <v>-0.8</v>
      </c>
      <c r="X61" s="1">
        <v>-0.8</v>
      </c>
      <c r="Y61" s="1" t="str">
        <f t="shared" si="14"/>
        <v/>
      </c>
      <c r="Z61" s="1">
        <f t="shared" si="15"/>
        <v>-1.4</v>
      </c>
      <c r="AA61" s="1">
        <v>-1.4</v>
      </c>
      <c r="AB61" s="1" t="str">
        <f t="shared" si="16"/>
        <v/>
      </c>
      <c r="AC61" s="1">
        <f t="shared" si="17"/>
        <v>1.4</v>
      </c>
      <c r="AD61" s="1">
        <v>1.4</v>
      </c>
      <c r="AE61" s="1" t="str">
        <f t="shared" si="18"/>
        <v/>
      </c>
      <c r="AF61" s="1">
        <f t="shared" si="19"/>
        <v>1.1000000000000001</v>
      </c>
      <c r="AG61" s="1">
        <v>1.1000000000000001</v>
      </c>
      <c r="AH61" s="1" t="str">
        <f t="shared" si="20"/>
        <v/>
      </c>
      <c r="AI61" s="1">
        <f t="shared" si="21"/>
        <v>0.1</v>
      </c>
      <c r="AJ61" s="1">
        <v>0.1</v>
      </c>
      <c r="AK61" s="1" t="str">
        <f t="shared" si="22"/>
        <v/>
      </c>
      <c r="AL61" s="1">
        <f t="shared" si="23"/>
        <v>0.6</v>
      </c>
      <c r="AM61" s="1">
        <v>0.6</v>
      </c>
      <c r="AN61" s="1" t="str">
        <f t="shared" si="24"/>
        <v/>
      </c>
      <c r="AO61" s="1">
        <f t="shared" si="25"/>
        <v>-1.4</v>
      </c>
      <c r="AP61" s="1">
        <v>-1.4</v>
      </c>
      <c r="AQ61" s="1" t="str">
        <f t="shared" si="26"/>
        <v/>
      </c>
      <c r="AR61" s="1">
        <f t="shared" si="27"/>
        <v>1.1000000000000001</v>
      </c>
      <c r="AS61" s="1">
        <v>1.1000000000000001</v>
      </c>
      <c r="AT61" s="1" t="str">
        <f t="shared" si="28"/>
        <v/>
      </c>
      <c r="AU61" s="1">
        <f t="shared" si="29"/>
        <v>-0.1</v>
      </c>
      <c r="AV61" s="1">
        <v>-0.1</v>
      </c>
      <c r="AW61" s="1" t="str">
        <f t="shared" si="30"/>
        <v/>
      </c>
      <c r="AX61" s="1">
        <f t="shared" si="31"/>
        <v>0.3</v>
      </c>
      <c r="AY61" s="1">
        <v>0.3</v>
      </c>
      <c r="AZ61" s="1" t="str">
        <f t="shared" si="32"/>
        <v/>
      </c>
      <c r="BA61" s="1">
        <f t="shared" si="33"/>
        <v>0</v>
      </c>
      <c r="BB61" s="1">
        <v>0</v>
      </c>
      <c r="BC61" s="1" t="str">
        <f t="shared" si="34"/>
        <v/>
      </c>
      <c r="BD61" s="1">
        <f t="shared" si="35"/>
        <v>0.1</v>
      </c>
      <c r="BE61" s="1">
        <v>0.1</v>
      </c>
      <c r="BF61" s="1" t="str">
        <f t="shared" si="36"/>
        <v/>
      </c>
      <c r="BG61" s="1">
        <f t="shared" si="37"/>
        <v>2.9</v>
      </c>
      <c r="BH61" s="1">
        <v>2.9</v>
      </c>
      <c r="BI61" s="1" t="str">
        <f t="shared" si="38"/>
        <v/>
      </c>
      <c r="BJ61" s="1">
        <f t="shared" si="39"/>
        <v>1</v>
      </c>
      <c r="BK61" s="1">
        <v>1</v>
      </c>
      <c r="BL61" s="1" t="str">
        <f t="shared" si="40"/>
        <v/>
      </c>
      <c r="BM61" s="1">
        <f t="shared" si="41"/>
        <v>-2.4</v>
      </c>
      <c r="BN61" s="1">
        <v>-2.4</v>
      </c>
      <c r="BO61" s="1" t="str">
        <f t="shared" si="42"/>
        <v/>
      </c>
      <c r="BP61" s="1">
        <f t="shared" si="43"/>
        <v>-4.4000000000000004</v>
      </c>
      <c r="BQ61" s="1">
        <v>-4.4000000000000004</v>
      </c>
      <c r="BR61" t="str">
        <f t="shared" si="44"/>
        <v>dp</v>
      </c>
      <c r="BS61">
        <f t="shared" si="45"/>
        <v>0.7</v>
      </c>
      <c r="BT61" s="1" t="s">
        <v>313</v>
      </c>
    </row>
    <row r="62" spans="1:72">
      <c r="A62" s="1" t="s">
        <v>440</v>
      </c>
      <c r="B62" s="1" t="s">
        <v>472</v>
      </c>
      <c r="C62" s="1" t="s">
        <v>444</v>
      </c>
      <c r="D62" s="1" t="str">
        <f t="shared" si="46"/>
        <v>e</v>
      </c>
      <c r="E62" s="1">
        <f t="shared" si="47"/>
        <v>-20.8</v>
      </c>
      <c r="F62" s="1" t="s">
        <v>314</v>
      </c>
      <c r="G62" s="1" t="str">
        <f t="shared" si="2"/>
        <v>e</v>
      </c>
      <c r="H62" s="1">
        <f t="shared" si="3"/>
        <v>4.7</v>
      </c>
      <c r="I62" s="1" t="s">
        <v>315</v>
      </c>
      <c r="J62" s="1" t="str">
        <f t="shared" si="4"/>
        <v>e</v>
      </c>
      <c r="K62" s="1">
        <f t="shared" si="5"/>
        <v>35.1</v>
      </c>
      <c r="L62" s="1" t="s">
        <v>316</v>
      </c>
      <c r="M62" s="1" t="str">
        <f t="shared" si="6"/>
        <v>e</v>
      </c>
      <c r="N62" s="1">
        <f t="shared" si="7"/>
        <v>22.9</v>
      </c>
      <c r="O62" s="1" t="s">
        <v>317</v>
      </c>
      <c r="P62" s="1" t="str">
        <f t="shared" si="8"/>
        <v>e</v>
      </c>
      <c r="Q62" s="1">
        <f t="shared" si="9"/>
        <v>0.8</v>
      </c>
      <c r="R62" s="1" t="s">
        <v>318</v>
      </c>
      <c r="S62" s="1" t="str">
        <f t="shared" si="10"/>
        <v>e</v>
      </c>
      <c r="T62" s="1">
        <f t="shared" si="11"/>
        <v>15</v>
      </c>
      <c r="U62" s="1" t="s">
        <v>319</v>
      </c>
      <c r="V62" s="1" t="str">
        <f t="shared" si="12"/>
        <v>e</v>
      </c>
      <c r="W62" s="1">
        <f t="shared" si="13"/>
        <v>1.8</v>
      </c>
      <c r="X62" s="1" t="s">
        <v>320</v>
      </c>
      <c r="Y62" s="1" t="str">
        <f t="shared" si="14"/>
        <v>e</v>
      </c>
      <c r="Z62" s="1">
        <f t="shared" si="15"/>
        <v>-22.9</v>
      </c>
      <c r="AA62" s="1" t="s">
        <v>321</v>
      </c>
      <c r="AB62" s="1" t="str">
        <f t="shared" si="16"/>
        <v/>
      </c>
      <c r="AC62" s="1">
        <f t="shared" si="17"/>
        <v>-11.8</v>
      </c>
      <c r="AD62" s="1" t="s">
        <v>322</v>
      </c>
      <c r="AE62" s="1" t="str">
        <f t="shared" si="18"/>
        <v/>
      </c>
      <c r="AF62" s="1">
        <f t="shared" si="19"/>
        <v>-13.9</v>
      </c>
      <c r="AG62" s="1">
        <v>-13.9</v>
      </c>
      <c r="AH62" s="1" t="str">
        <f t="shared" si="20"/>
        <v/>
      </c>
      <c r="AI62" s="1">
        <f t="shared" si="21"/>
        <v>-3.7</v>
      </c>
      <c r="AJ62" s="1">
        <v>-3.7</v>
      </c>
      <c r="AK62" s="1" t="str">
        <f t="shared" si="22"/>
        <v/>
      </c>
      <c r="AL62" s="1">
        <f t="shared" si="23"/>
        <v>-5.6</v>
      </c>
      <c r="AM62" s="1">
        <v>-5.6</v>
      </c>
      <c r="AN62" s="1" t="str">
        <f t="shared" si="24"/>
        <v/>
      </c>
      <c r="AO62" s="1">
        <f t="shared" si="25"/>
        <v>-0.8</v>
      </c>
      <c r="AP62" s="1">
        <v>-0.8</v>
      </c>
      <c r="AQ62" s="1" t="str">
        <f t="shared" si="26"/>
        <v>b</v>
      </c>
      <c r="AR62" s="1">
        <f t="shared" si="27"/>
        <v>-1.8</v>
      </c>
      <c r="AS62" s="1" t="s">
        <v>323</v>
      </c>
      <c r="AT62" s="1" t="str">
        <f t="shared" si="28"/>
        <v/>
      </c>
      <c r="AU62" s="1">
        <f t="shared" si="29"/>
        <v>1.5</v>
      </c>
      <c r="AV62" s="1" t="s">
        <v>324</v>
      </c>
      <c r="AW62" s="1" t="str">
        <f t="shared" si="30"/>
        <v/>
      </c>
      <c r="AX62" s="1">
        <f t="shared" si="31"/>
        <v>0.1</v>
      </c>
      <c r="AY62" s="1">
        <v>0.1</v>
      </c>
      <c r="AZ62" s="1" t="str">
        <f t="shared" si="32"/>
        <v/>
      </c>
      <c r="BA62" s="1">
        <f t="shared" si="33"/>
        <v>-5.2</v>
      </c>
      <c r="BB62" s="1">
        <v>-5.2</v>
      </c>
      <c r="BC62" s="1" t="str">
        <f t="shared" si="34"/>
        <v/>
      </c>
      <c r="BD62" s="1">
        <f t="shared" si="35"/>
        <v>-0.6</v>
      </c>
      <c r="BE62" s="1">
        <v>-0.6</v>
      </c>
      <c r="BF62" s="1" t="str">
        <f t="shared" si="36"/>
        <v/>
      </c>
      <c r="BG62" s="1">
        <f t="shared" si="37"/>
        <v>2.5</v>
      </c>
      <c r="BH62" s="1">
        <v>2.5</v>
      </c>
      <c r="BI62" s="1" t="str">
        <f t="shared" si="38"/>
        <v/>
      </c>
      <c r="BJ62" s="1">
        <f t="shared" si="39"/>
        <v>-2.9</v>
      </c>
      <c r="BK62" s="1">
        <v>-2.9</v>
      </c>
      <c r="BL62" s="1" t="str">
        <f t="shared" si="40"/>
        <v>b</v>
      </c>
      <c r="BM62" s="1">
        <f t="shared" si="41"/>
        <v>-4.5999999999999996</v>
      </c>
      <c r="BN62" s="1" t="s">
        <v>325</v>
      </c>
      <c r="BO62" s="1" t="str">
        <f t="shared" si="42"/>
        <v>dp</v>
      </c>
      <c r="BP62" s="1">
        <f t="shared" si="43"/>
        <v>-4.8</v>
      </c>
      <c r="BQ62" s="1" t="s">
        <v>326</v>
      </c>
      <c r="BR62" t="str">
        <f t="shared" si="44"/>
        <v>dp</v>
      </c>
      <c r="BS62">
        <f t="shared" si="45"/>
        <v>-6.2</v>
      </c>
      <c r="BT62" s="1" t="s">
        <v>327</v>
      </c>
    </row>
    <row r="63" spans="1:72">
      <c r="A63" s="1" t="s">
        <v>440</v>
      </c>
      <c r="B63" s="1" t="s">
        <v>472</v>
      </c>
      <c r="C63" s="1" t="s">
        <v>445</v>
      </c>
      <c r="D63" s="1" t="str">
        <f t="shared" si="46"/>
        <v>e</v>
      </c>
      <c r="E63" s="1">
        <f t="shared" si="47"/>
        <v>4</v>
      </c>
      <c r="F63" s="1" t="s">
        <v>329</v>
      </c>
      <c r="G63" s="1" t="str">
        <f t="shared" si="2"/>
        <v>e</v>
      </c>
      <c r="H63" s="1">
        <f t="shared" si="3"/>
        <v>3.2</v>
      </c>
      <c r="I63" s="1" t="s">
        <v>330</v>
      </c>
      <c r="J63" s="1" t="str">
        <f t="shared" si="4"/>
        <v>e</v>
      </c>
      <c r="K63" s="1">
        <f t="shared" si="5"/>
        <v>0.3</v>
      </c>
      <c r="L63" s="1" t="s">
        <v>331</v>
      </c>
      <c r="M63" s="1" t="str">
        <f t="shared" si="6"/>
        <v/>
      </c>
      <c r="N63" s="1">
        <f t="shared" si="7"/>
        <v>0.5</v>
      </c>
      <c r="O63" s="1">
        <v>0.5</v>
      </c>
      <c r="P63" s="1" t="str">
        <f t="shared" si="8"/>
        <v/>
      </c>
      <c r="Q63" s="1">
        <f t="shared" si="9"/>
        <v>5.4</v>
      </c>
      <c r="R63" s="1">
        <v>5.4</v>
      </c>
      <c r="S63" s="1" t="str">
        <f t="shared" si="10"/>
        <v/>
      </c>
      <c r="T63" s="1">
        <f t="shared" si="11"/>
        <v>6.5</v>
      </c>
      <c r="U63" s="1">
        <v>6.5</v>
      </c>
      <c r="V63" s="1" t="str">
        <f t="shared" si="12"/>
        <v/>
      </c>
      <c r="W63" s="1">
        <f t="shared" si="13"/>
        <v>-4.0999999999999996</v>
      </c>
      <c r="X63" s="1">
        <v>-4.0999999999999996</v>
      </c>
      <c r="Y63" s="1" t="str">
        <f t="shared" si="14"/>
        <v/>
      </c>
      <c r="Z63" s="1">
        <f t="shared" si="15"/>
        <v>-5.7</v>
      </c>
      <c r="AA63" s="1">
        <v>-5.7</v>
      </c>
      <c r="AB63" s="1" t="str">
        <f t="shared" si="16"/>
        <v/>
      </c>
      <c r="AC63" s="1">
        <f t="shared" si="17"/>
        <v>-5.7</v>
      </c>
      <c r="AD63" s="1">
        <v>-5.7</v>
      </c>
      <c r="AE63" s="1" t="str">
        <f t="shared" si="18"/>
        <v/>
      </c>
      <c r="AF63" s="1">
        <f t="shared" si="19"/>
        <v>-1.6</v>
      </c>
      <c r="AG63" s="1">
        <v>-1.6</v>
      </c>
      <c r="AH63" s="1" t="str">
        <f t="shared" si="20"/>
        <v/>
      </c>
      <c r="AI63" s="1">
        <f t="shared" si="21"/>
        <v>0.7</v>
      </c>
      <c r="AJ63" s="1">
        <v>0.7</v>
      </c>
      <c r="AK63" s="1" t="str">
        <f t="shared" si="22"/>
        <v/>
      </c>
      <c r="AL63" s="1">
        <f t="shared" si="23"/>
        <v>-0.2</v>
      </c>
      <c r="AM63" s="1">
        <v>-0.2</v>
      </c>
      <c r="AN63" s="1" t="str">
        <f t="shared" si="24"/>
        <v/>
      </c>
      <c r="AO63" s="1">
        <f t="shared" si="25"/>
        <v>6.3</v>
      </c>
      <c r="AP63" s="1">
        <v>6.3</v>
      </c>
      <c r="AQ63" s="1" t="str">
        <f t="shared" si="26"/>
        <v>b</v>
      </c>
      <c r="AR63" s="1">
        <f t="shared" si="27"/>
        <v>-1.4</v>
      </c>
      <c r="AS63" s="1" t="s">
        <v>332</v>
      </c>
      <c r="AT63" s="1" t="str">
        <f t="shared" si="28"/>
        <v/>
      </c>
      <c r="AU63" s="1">
        <f t="shared" si="29"/>
        <v>-3.8</v>
      </c>
      <c r="AV63" s="1" t="s">
        <v>333</v>
      </c>
      <c r="AW63" s="1" t="str">
        <f t="shared" si="30"/>
        <v/>
      </c>
      <c r="AX63" s="1">
        <f t="shared" si="31"/>
        <v>-2.7</v>
      </c>
      <c r="AY63" s="1">
        <v>-2.7</v>
      </c>
      <c r="AZ63" s="1" t="str">
        <f t="shared" si="32"/>
        <v/>
      </c>
      <c r="BA63" s="1">
        <f t="shared" si="33"/>
        <v>-3.4</v>
      </c>
      <c r="BB63" s="1">
        <v>-3.4</v>
      </c>
      <c r="BC63" s="1" t="str">
        <f t="shared" si="34"/>
        <v/>
      </c>
      <c r="BD63" s="1">
        <f t="shared" si="35"/>
        <v>-5.2</v>
      </c>
      <c r="BE63" s="1">
        <v>-5.2</v>
      </c>
      <c r="BF63" s="1" t="str">
        <f t="shared" si="36"/>
        <v/>
      </c>
      <c r="BG63" s="1">
        <f t="shared" si="37"/>
        <v>-1.8</v>
      </c>
      <c r="BH63" s="1">
        <v>-1.8</v>
      </c>
      <c r="BI63" s="1" t="str">
        <f t="shared" si="38"/>
        <v/>
      </c>
      <c r="BJ63" s="1">
        <f t="shared" si="39"/>
        <v>-10.5</v>
      </c>
      <c r="BK63" s="1">
        <v>-10.5</v>
      </c>
      <c r="BL63" s="1" t="str">
        <f t="shared" si="40"/>
        <v/>
      </c>
      <c r="BM63" s="1">
        <f t="shared" si="41"/>
        <v>-7.2</v>
      </c>
      <c r="BN63" s="1">
        <v>-7.2</v>
      </c>
      <c r="BO63" s="1" t="str">
        <f t="shared" si="42"/>
        <v/>
      </c>
      <c r="BP63" s="1">
        <f t="shared" si="43"/>
        <v>-0.7</v>
      </c>
      <c r="BQ63" s="1">
        <v>-0.7</v>
      </c>
      <c r="BR63" t="str">
        <f t="shared" si="44"/>
        <v>dp</v>
      </c>
      <c r="BS63">
        <f t="shared" si="45"/>
        <v>-3.1</v>
      </c>
      <c r="BT63" s="1" t="s">
        <v>334</v>
      </c>
    </row>
    <row r="64" spans="1:72">
      <c r="A64" s="1" t="s">
        <v>440</v>
      </c>
      <c r="B64" s="1" t="s">
        <v>472</v>
      </c>
      <c r="C64" s="1" t="s">
        <v>446</v>
      </c>
      <c r="D64" s="1" t="str">
        <f t="shared" si="46"/>
        <v>e</v>
      </c>
      <c r="E64" s="1">
        <f t="shared" si="47"/>
        <v>6.2</v>
      </c>
      <c r="F64" s="1" t="s">
        <v>335</v>
      </c>
      <c r="G64" s="1" t="str">
        <f t="shared" si="2"/>
        <v>e</v>
      </c>
      <c r="H64" s="1">
        <f t="shared" si="3"/>
        <v>5.0999999999999996</v>
      </c>
      <c r="I64" s="1" t="s">
        <v>336</v>
      </c>
      <c r="J64" s="1" t="str">
        <f t="shared" si="4"/>
        <v>e</v>
      </c>
      <c r="K64" s="1">
        <f t="shared" si="5"/>
        <v>-4.8</v>
      </c>
      <c r="L64" s="1" t="s">
        <v>337</v>
      </c>
      <c r="M64" s="1" t="str">
        <f t="shared" si="6"/>
        <v>e</v>
      </c>
      <c r="N64" s="1">
        <f t="shared" si="7"/>
        <v>-2.1</v>
      </c>
      <c r="O64" s="1" t="s">
        <v>338</v>
      </c>
      <c r="P64" s="1" t="str">
        <f t="shared" si="8"/>
        <v>e</v>
      </c>
      <c r="Q64" s="1">
        <f t="shared" si="9"/>
        <v>0.5</v>
      </c>
      <c r="R64" s="1" t="s">
        <v>339</v>
      </c>
      <c r="S64" s="1" t="str">
        <f t="shared" si="10"/>
        <v>e</v>
      </c>
      <c r="T64" s="1">
        <f t="shared" si="11"/>
        <v>13</v>
      </c>
      <c r="U64" s="1" t="s">
        <v>340</v>
      </c>
      <c r="V64" s="1" t="str">
        <f t="shared" si="12"/>
        <v/>
      </c>
      <c r="W64" s="1">
        <f t="shared" si="13"/>
        <v>4.5999999999999996</v>
      </c>
      <c r="X64" s="1">
        <v>4.5999999999999996</v>
      </c>
      <c r="Y64" s="1" t="str">
        <f t="shared" si="14"/>
        <v/>
      </c>
      <c r="Z64" s="1">
        <f t="shared" si="15"/>
        <v>-4.2</v>
      </c>
      <c r="AA64" s="1">
        <v>-4.2</v>
      </c>
      <c r="AB64" s="1" t="str">
        <f t="shared" si="16"/>
        <v/>
      </c>
      <c r="AC64" s="1">
        <f t="shared" si="17"/>
        <v>-4.3</v>
      </c>
      <c r="AD64" s="1">
        <v>-4.3</v>
      </c>
      <c r="AE64" s="1" t="str">
        <f t="shared" si="18"/>
        <v/>
      </c>
      <c r="AF64" s="1">
        <f t="shared" si="19"/>
        <v>-1.1000000000000001</v>
      </c>
      <c r="AG64" s="1">
        <v>-1.1000000000000001</v>
      </c>
      <c r="AH64" s="1" t="str">
        <f t="shared" si="20"/>
        <v/>
      </c>
      <c r="AI64" s="1">
        <f t="shared" si="21"/>
        <v>-2.5</v>
      </c>
      <c r="AJ64" s="1">
        <v>-2.5</v>
      </c>
      <c r="AK64" s="1" t="str">
        <f t="shared" si="22"/>
        <v/>
      </c>
      <c r="AL64" s="1">
        <f t="shared" si="23"/>
        <v>-0.2</v>
      </c>
      <c r="AM64" s="1">
        <v>-0.2</v>
      </c>
      <c r="AN64" s="1" t="str">
        <f t="shared" si="24"/>
        <v/>
      </c>
      <c r="AO64" s="1">
        <f t="shared" si="25"/>
        <v>-1.4</v>
      </c>
      <c r="AP64" s="1">
        <v>-1.4</v>
      </c>
      <c r="AQ64" s="1" t="str">
        <f t="shared" si="26"/>
        <v/>
      </c>
      <c r="AR64" s="1">
        <f t="shared" si="27"/>
        <v>0.9</v>
      </c>
      <c r="AS64" s="1">
        <v>0.9</v>
      </c>
      <c r="AT64" s="1" t="str">
        <f t="shared" si="28"/>
        <v/>
      </c>
      <c r="AU64" s="1">
        <f t="shared" si="29"/>
        <v>3.1</v>
      </c>
      <c r="AV64" s="1">
        <v>3.1</v>
      </c>
      <c r="AW64" s="1" t="str">
        <f t="shared" si="30"/>
        <v/>
      </c>
      <c r="AX64" s="1">
        <f t="shared" si="31"/>
        <v>3.7</v>
      </c>
      <c r="AY64" s="1">
        <v>3.7</v>
      </c>
      <c r="AZ64" s="1" t="str">
        <f t="shared" si="32"/>
        <v/>
      </c>
      <c r="BA64" s="1">
        <f t="shared" si="33"/>
        <v>0.9</v>
      </c>
      <c r="BB64" s="1">
        <v>0.9</v>
      </c>
      <c r="BC64" s="1" t="str">
        <f t="shared" si="34"/>
        <v/>
      </c>
      <c r="BD64" s="1">
        <f t="shared" si="35"/>
        <v>2.1</v>
      </c>
      <c r="BE64" s="1">
        <v>2.1</v>
      </c>
      <c r="BF64" s="1" t="str">
        <f t="shared" si="36"/>
        <v/>
      </c>
      <c r="BG64" s="1">
        <f t="shared" si="37"/>
        <v>2</v>
      </c>
      <c r="BH64" s="1">
        <v>2</v>
      </c>
      <c r="BI64" s="1" t="str">
        <f t="shared" si="38"/>
        <v/>
      </c>
      <c r="BJ64" s="1">
        <f t="shared" si="39"/>
        <v>9.1</v>
      </c>
      <c r="BK64" s="1">
        <v>9.1</v>
      </c>
      <c r="BL64" s="1" t="str">
        <f t="shared" si="40"/>
        <v/>
      </c>
      <c r="BM64" s="1">
        <f t="shared" si="41"/>
        <v>7.1</v>
      </c>
      <c r="BN64" s="1">
        <v>7.1</v>
      </c>
      <c r="BO64" s="1" t="str">
        <f t="shared" si="42"/>
        <v/>
      </c>
      <c r="BP64" s="1">
        <f t="shared" si="43"/>
        <v>-9.1</v>
      </c>
      <c r="BQ64" s="1">
        <v>-9.1</v>
      </c>
      <c r="BR64" t="str">
        <f t="shared" si="44"/>
        <v/>
      </c>
      <c r="BS64">
        <f t="shared" si="45"/>
        <v>0.1</v>
      </c>
      <c r="BT64" s="1">
        <v>0.1</v>
      </c>
    </row>
    <row r="65" spans="1:72">
      <c r="A65" s="1" t="s">
        <v>440</v>
      </c>
      <c r="B65" s="1" t="s">
        <v>472</v>
      </c>
      <c r="C65" s="1" t="s">
        <v>447</v>
      </c>
      <c r="D65" s="1" t="str">
        <f t="shared" si="46"/>
        <v>e</v>
      </c>
      <c r="E65" s="1">
        <f t="shared" si="47"/>
        <v>-2.5</v>
      </c>
      <c r="F65" s="1" t="s">
        <v>341</v>
      </c>
      <c r="G65" s="1" t="str">
        <f t="shared" si="2"/>
        <v>e</v>
      </c>
      <c r="H65" s="1">
        <f t="shared" si="3"/>
        <v>-2.2999999999999998</v>
      </c>
      <c r="I65" s="1" t="s">
        <v>342</v>
      </c>
      <c r="J65" s="1" t="str">
        <f t="shared" si="4"/>
        <v>e</v>
      </c>
      <c r="K65" s="1">
        <f t="shared" si="5"/>
        <v>-3.1</v>
      </c>
      <c r="L65" s="1" t="s">
        <v>343</v>
      </c>
      <c r="M65" s="1" t="str">
        <f t="shared" si="6"/>
        <v/>
      </c>
      <c r="N65" s="1">
        <f t="shared" si="7"/>
        <v>-1</v>
      </c>
      <c r="O65" s="1" t="s">
        <v>344</v>
      </c>
      <c r="P65" s="1" t="str">
        <f t="shared" si="8"/>
        <v/>
      </c>
      <c r="Q65" s="1">
        <f t="shared" si="9"/>
        <v>-2.9</v>
      </c>
      <c r="R65" s="1">
        <v>-2.9</v>
      </c>
      <c r="S65" s="1" t="str">
        <f t="shared" si="10"/>
        <v/>
      </c>
      <c r="T65" s="1">
        <f t="shared" si="11"/>
        <v>-4.5999999999999996</v>
      </c>
      <c r="U65" s="1">
        <v>-4.5999999999999996</v>
      </c>
      <c r="V65" s="1" t="str">
        <f t="shared" si="12"/>
        <v/>
      </c>
      <c r="W65" s="1">
        <f t="shared" si="13"/>
        <v>-1.4</v>
      </c>
      <c r="X65" s="1">
        <v>-1.4</v>
      </c>
      <c r="Y65" s="1" t="str">
        <f t="shared" si="14"/>
        <v/>
      </c>
      <c r="Z65" s="1">
        <f t="shared" si="15"/>
        <v>0</v>
      </c>
      <c r="AA65" s="1">
        <v>0</v>
      </c>
      <c r="AB65" s="1" t="str">
        <f t="shared" si="16"/>
        <v/>
      </c>
      <c r="AC65" s="1">
        <f t="shared" si="17"/>
        <v>-1.5</v>
      </c>
      <c r="AD65" s="1">
        <v>-1.5</v>
      </c>
      <c r="AE65" s="1" t="str">
        <f t="shared" si="18"/>
        <v/>
      </c>
      <c r="AF65" s="1">
        <f t="shared" si="19"/>
        <v>0.3</v>
      </c>
      <c r="AG65" s="1">
        <v>0.3</v>
      </c>
      <c r="AH65" s="1" t="str">
        <f t="shared" si="20"/>
        <v/>
      </c>
      <c r="AI65" s="1">
        <f t="shared" si="21"/>
        <v>1.3</v>
      </c>
      <c r="AJ65" s="1">
        <v>1.3</v>
      </c>
      <c r="AK65" s="1" t="str">
        <f t="shared" si="22"/>
        <v/>
      </c>
      <c r="AL65" s="1">
        <f t="shared" si="23"/>
        <v>1.2</v>
      </c>
      <c r="AM65" s="1">
        <v>1.2</v>
      </c>
      <c r="AN65" s="1" t="str">
        <f t="shared" si="24"/>
        <v/>
      </c>
      <c r="AO65" s="1">
        <f t="shared" si="25"/>
        <v>0.4</v>
      </c>
      <c r="AP65" s="1">
        <v>0.4</v>
      </c>
      <c r="AQ65" s="1" t="str">
        <f t="shared" si="26"/>
        <v/>
      </c>
      <c r="AR65" s="1">
        <f t="shared" si="27"/>
        <v>2.1</v>
      </c>
      <c r="AS65" s="1">
        <v>2.1</v>
      </c>
      <c r="AT65" s="1" t="str">
        <f t="shared" si="28"/>
        <v/>
      </c>
      <c r="AU65" s="1">
        <f t="shared" si="29"/>
        <v>4.5</v>
      </c>
      <c r="AV65" s="1">
        <v>4.5</v>
      </c>
      <c r="AW65" s="1" t="str">
        <f t="shared" si="30"/>
        <v/>
      </c>
      <c r="AX65" s="1">
        <f t="shared" si="31"/>
        <v>2.8</v>
      </c>
      <c r="AY65" s="1">
        <v>2.8</v>
      </c>
      <c r="AZ65" s="1" t="str">
        <f t="shared" si="32"/>
        <v/>
      </c>
      <c r="BA65" s="1">
        <f t="shared" si="33"/>
        <v>2.7</v>
      </c>
      <c r="BB65" s="1">
        <v>2.7</v>
      </c>
      <c r="BC65" s="1" t="str">
        <f t="shared" si="34"/>
        <v/>
      </c>
      <c r="BD65" s="1">
        <f t="shared" si="35"/>
        <v>2.6</v>
      </c>
      <c r="BE65" s="1">
        <v>2.6</v>
      </c>
      <c r="BF65" s="1" t="str">
        <f t="shared" si="36"/>
        <v/>
      </c>
      <c r="BG65" s="1">
        <f t="shared" si="37"/>
        <v>6</v>
      </c>
      <c r="BH65" s="1">
        <v>6</v>
      </c>
      <c r="BI65" s="1" t="str">
        <f t="shared" si="38"/>
        <v/>
      </c>
      <c r="BJ65" s="1">
        <f t="shared" si="39"/>
        <v>6.8</v>
      </c>
      <c r="BK65" s="1">
        <v>6.8</v>
      </c>
      <c r="BL65" s="1" t="str">
        <f t="shared" si="40"/>
        <v/>
      </c>
      <c r="BM65" s="1">
        <f t="shared" si="41"/>
        <v>-1.2</v>
      </c>
      <c r="BN65" s="1">
        <v>-1.2</v>
      </c>
      <c r="BO65" s="1" t="str">
        <f t="shared" si="42"/>
        <v/>
      </c>
      <c r="BP65" s="1">
        <f t="shared" si="43"/>
        <v>-12.9</v>
      </c>
      <c r="BQ65" s="1">
        <v>-12.9</v>
      </c>
      <c r="BR65" t="str">
        <f t="shared" si="44"/>
        <v/>
      </c>
      <c r="BS65">
        <f t="shared" si="45"/>
        <v>-5.6</v>
      </c>
      <c r="BT65" s="1">
        <v>-5.6</v>
      </c>
    </row>
    <row r="66" spans="1:72">
      <c r="A66" s="1" t="s">
        <v>440</v>
      </c>
      <c r="B66" s="1" t="s">
        <v>472</v>
      </c>
      <c r="C66" s="1" t="s">
        <v>448</v>
      </c>
      <c r="D66" s="1" t="str">
        <f t="shared" ref="D66:D88" si="48">IFERROR(TRIM(MID(F66,FIND(" ",F66&amp;" ")+1,5)),"")</f>
        <v>e</v>
      </c>
      <c r="E66" s="1">
        <f t="shared" ref="E66:E97" si="49">IFERROR(VALUE(LEFT(F66,SEARCH(" ",F66&amp;" ")-1)),F66)</f>
        <v>-1</v>
      </c>
      <c r="F66" s="1" t="s">
        <v>345</v>
      </c>
      <c r="G66" s="1" t="str">
        <f t="shared" si="2"/>
        <v>e</v>
      </c>
      <c r="H66" s="1">
        <f t="shared" si="3"/>
        <v>-0.1</v>
      </c>
      <c r="I66" s="1" t="s">
        <v>307</v>
      </c>
      <c r="J66" s="1" t="str">
        <f t="shared" si="4"/>
        <v>e</v>
      </c>
      <c r="K66" s="1">
        <f t="shared" si="5"/>
        <v>5.2</v>
      </c>
      <c r="L66" s="1" t="s">
        <v>346</v>
      </c>
      <c r="M66" s="1" t="str">
        <f t="shared" si="6"/>
        <v/>
      </c>
      <c r="N66" s="1">
        <f t="shared" si="7"/>
        <v>13.9</v>
      </c>
      <c r="O66" s="1">
        <v>13.9</v>
      </c>
      <c r="P66" s="1" t="str">
        <f t="shared" si="8"/>
        <v/>
      </c>
      <c r="Q66" s="1">
        <f t="shared" si="9"/>
        <v>18.8</v>
      </c>
      <c r="R66" s="1">
        <v>18.8</v>
      </c>
      <c r="S66" s="1" t="str">
        <f t="shared" si="10"/>
        <v/>
      </c>
      <c r="T66" s="1">
        <f t="shared" si="11"/>
        <v>1.3</v>
      </c>
      <c r="U66" s="1">
        <v>1.3</v>
      </c>
      <c r="V66" s="1" t="str">
        <f t="shared" si="12"/>
        <v/>
      </c>
      <c r="W66" s="1">
        <f t="shared" si="13"/>
        <v>-7.8</v>
      </c>
      <c r="X66" s="1">
        <v>-7.8</v>
      </c>
      <c r="Y66" s="1" t="str">
        <f t="shared" si="14"/>
        <v/>
      </c>
      <c r="Z66" s="1">
        <f t="shared" si="15"/>
        <v>-15.3</v>
      </c>
      <c r="AA66" s="1">
        <v>-15.3</v>
      </c>
      <c r="AB66" s="1" t="str">
        <f t="shared" si="16"/>
        <v/>
      </c>
      <c r="AC66" s="1">
        <f t="shared" si="17"/>
        <v>-1.3</v>
      </c>
      <c r="AD66" s="1">
        <v>-1.3</v>
      </c>
      <c r="AE66" s="1" t="str">
        <f t="shared" si="18"/>
        <v/>
      </c>
      <c r="AF66" s="1">
        <f t="shared" si="19"/>
        <v>-3.9</v>
      </c>
      <c r="AG66" s="1">
        <v>-3.9</v>
      </c>
      <c r="AH66" s="1" t="str">
        <f t="shared" si="20"/>
        <v/>
      </c>
      <c r="AI66" s="1">
        <f t="shared" si="21"/>
        <v>-4</v>
      </c>
      <c r="AJ66" s="1">
        <v>-4</v>
      </c>
      <c r="AK66" s="1" t="str">
        <f t="shared" si="22"/>
        <v/>
      </c>
      <c r="AL66" s="1">
        <f t="shared" si="23"/>
        <v>3.4</v>
      </c>
      <c r="AM66" s="1">
        <v>3.4</v>
      </c>
      <c r="AN66" s="1" t="str">
        <f t="shared" si="24"/>
        <v/>
      </c>
      <c r="AO66" s="1">
        <f t="shared" si="25"/>
        <v>2.9</v>
      </c>
      <c r="AP66" s="1">
        <v>2.9</v>
      </c>
      <c r="AQ66" s="1" t="str">
        <f t="shared" si="26"/>
        <v>b</v>
      </c>
      <c r="AR66" s="1">
        <f t="shared" si="27"/>
        <v>3.6</v>
      </c>
      <c r="AS66" s="1" t="s">
        <v>347</v>
      </c>
      <c r="AT66" s="1" t="str">
        <f t="shared" si="28"/>
        <v/>
      </c>
      <c r="AU66" s="1">
        <f t="shared" si="29"/>
        <v>1.2</v>
      </c>
      <c r="AV66" s="1">
        <v>1.2</v>
      </c>
      <c r="AW66" s="1" t="str">
        <f t="shared" si="30"/>
        <v/>
      </c>
      <c r="AX66" s="1">
        <f t="shared" si="31"/>
        <v>2.7</v>
      </c>
      <c r="AY66" s="1">
        <v>2.7</v>
      </c>
      <c r="AZ66" s="1" t="str">
        <f t="shared" si="32"/>
        <v/>
      </c>
      <c r="BA66" s="1">
        <f t="shared" si="33"/>
        <v>1.6</v>
      </c>
      <c r="BB66" s="1">
        <v>1.6</v>
      </c>
      <c r="BC66" s="1" t="str">
        <f t="shared" si="34"/>
        <v/>
      </c>
      <c r="BD66" s="1">
        <f t="shared" si="35"/>
        <v>0.3</v>
      </c>
      <c r="BE66" s="1">
        <v>0.3</v>
      </c>
      <c r="BF66" s="1" t="str">
        <f t="shared" si="36"/>
        <v/>
      </c>
      <c r="BG66" s="1">
        <f t="shared" si="37"/>
        <v>3.4</v>
      </c>
      <c r="BH66" s="1">
        <v>3.4</v>
      </c>
      <c r="BI66" s="1" t="str">
        <f t="shared" si="38"/>
        <v/>
      </c>
      <c r="BJ66" s="1">
        <f t="shared" si="39"/>
        <v>7.6</v>
      </c>
      <c r="BK66" s="1">
        <v>7.6</v>
      </c>
      <c r="BL66" s="1" t="str">
        <f t="shared" si="40"/>
        <v/>
      </c>
      <c r="BM66" s="1">
        <f t="shared" si="41"/>
        <v>-1.9</v>
      </c>
      <c r="BN66" s="1">
        <v>-1.9</v>
      </c>
      <c r="BO66" s="1" t="str">
        <f t="shared" si="42"/>
        <v/>
      </c>
      <c r="BP66" s="1">
        <f t="shared" si="43"/>
        <v>-7.4</v>
      </c>
      <c r="BQ66" s="1">
        <v>-7.4</v>
      </c>
      <c r="BR66" t="str">
        <f t="shared" si="44"/>
        <v/>
      </c>
      <c r="BS66">
        <f t="shared" si="45"/>
        <v>0.3</v>
      </c>
      <c r="BT66" s="1">
        <v>0.3</v>
      </c>
    </row>
    <row r="67" spans="1:72">
      <c r="A67" s="1" t="s">
        <v>440</v>
      </c>
      <c r="B67" s="1" t="s">
        <v>472</v>
      </c>
      <c r="C67" s="1" t="s">
        <v>449</v>
      </c>
      <c r="D67" s="1" t="str">
        <f t="shared" si="48"/>
        <v/>
      </c>
      <c r="E67" s="1">
        <f t="shared" si="49"/>
        <v>0</v>
      </c>
      <c r="F67" s="1"/>
      <c r="G67" s="1" t="str">
        <f t="shared" ref="G67:G88" si="50">IFERROR(TRIM(MID(I67,FIND(" ",I67&amp;" ")+1,5)),"")</f>
        <v/>
      </c>
      <c r="H67" s="1">
        <f t="shared" ref="H67:H88" si="51">IFERROR(VALUE(LEFT(I67,SEARCH(" ",I67&amp;" ")-1)),I67)</f>
        <v>0</v>
      </c>
      <c r="I67" s="1"/>
      <c r="J67" s="1" t="str">
        <f t="shared" ref="J67:J88" si="52">IFERROR(TRIM(MID(L67,FIND(" ",L67&amp;" ")+1,5)),"")</f>
        <v/>
      </c>
      <c r="K67" s="1">
        <f t="shared" ref="K67:K88" si="53">IFERROR(VALUE(LEFT(L67,SEARCH(" ",L67&amp;" ")-1)),L67)</f>
        <v>0</v>
      </c>
      <c r="L67" s="1"/>
      <c r="M67" s="1" t="str">
        <f t="shared" ref="M67:M88" si="54">IFERROR(TRIM(MID(O67,FIND(" ",O67&amp;" ")+1,5)),"")</f>
        <v/>
      </c>
      <c r="N67" s="1">
        <f t="shared" ref="N67:N88" si="55">IFERROR(VALUE(LEFT(O67,SEARCH(" ",O67&amp;" ")-1)),O67)</f>
        <v>0</v>
      </c>
      <c r="O67" s="1"/>
      <c r="P67" s="1" t="str">
        <f t="shared" ref="P67:P88" si="56">IFERROR(TRIM(MID(R67,FIND(" ",R67&amp;" ")+1,5)),"")</f>
        <v/>
      </c>
      <c r="Q67" s="1">
        <f t="shared" ref="Q67:Q88" si="57">IFERROR(VALUE(LEFT(R67,SEARCH(" ",R67&amp;" ")-1)),R67)</f>
        <v>2.9</v>
      </c>
      <c r="R67" s="1">
        <v>2.9</v>
      </c>
      <c r="S67" s="1" t="str">
        <f t="shared" ref="S67:S88" si="58">IFERROR(TRIM(MID(U67,FIND(" ",U67&amp;" ")+1,5)),"")</f>
        <v/>
      </c>
      <c r="T67" s="1">
        <f t="shared" ref="T67:T88" si="59">IFERROR(VALUE(LEFT(U67,SEARCH(" ",U67&amp;" ")-1)),U67)</f>
        <v>1</v>
      </c>
      <c r="U67" s="1">
        <v>1</v>
      </c>
      <c r="V67" s="1" t="str">
        <f t="shared" ref="V67:V88" si="60">IFERROR(TRIM(MID(X67,FIND(" ",X67&amp;" ")+1,5)),"")</f>
        <v/>
      </c>
      <c r="W67" s="1">
        <f t="shared" ref="W67:W88" si="61">IFERROR(VALUE(LEFT(X67,SEARCH(" ",X67&amp;" ")-1)),X67)</f>
        <v>-1.7</v>
      </c>
      <c r="X67" s="1">
        <v>-1.7</v>
      </c>
      <c r="Y67" s="1" t="str">
        <f t="shared" ref="Y67:Y88" si="62">IFERROR(TRIM(MID(AA67,FIND(" ",AA67&amp;" ")+1,5)),"")</f>
        <v/>
      </c>
      <c r="Z67" s="1">
        <f t="shared" ref="Z67:Z88" si="63">IFERROR(VALUE(LEFT(AA67,SEARCH(" ",AA67&amp;" ")-1)),AA67)</f>
        <v>-3.1</v>
      </c>
      <c r="AA67" s="1">
        <v>-3.1</v>
      </c>
      <c r="AB67" s="1" t="str">
        <f t="shared" ref="AB67:AB88" si="64">IFERROR(TRIM(MID(AD67,FIND(" ",AD67&amp;" ")+1,5)),"")</f>
        <v/>
      </c>
      <c r="AC67" s="1">
        <f t="shared" ref="AC67:AC88" si="65">IFERROR(VALUE(LEFT(AD67,SEARCH(" ",AD67&amp;" ")-1)),AD67)</f>
        <v>-0.2</v>
      </c>
      <c r="AD67" s="1">
        <v>-0.2</v>
      </c>
      <c r="AE67" s="1" t="str">
        <f t="shared" ref="AE67:AE88" si="66">IFERROR(TRIM(MID(AG67,FIND(" ",AG67&amp;" ")+1,5)),"")</f>
        <v/>
      </c>
      <c r="AF67" s="1">
        <f t="shared" ref="AF67:AF88" si="67">IFERROR(VALUE(LEFT(AG67,SEARCH(" ",AG67&amp;" ")-1)),AG67)</f>
        <v>-0.3</v>
      </c>
      <c r="AG67" s="1">
        <v>-0.3</v>
      </c>
      <c r="AH67" s="1" t="str">
        <f t="shared" ref="AH67:AH88" si="68">IFERROR(TRIM(MID(AJ67,FIND(" ",AJ67&amp;" ")+1,5)),"")</f>
        <v/>
      </c>
      <c r="AI67" s="1">
        <f t="shared" ref="AI67:AI88" si="69">IFERROR(VALUE(LEFT(AJ67,SEARCH(" ",AJ67&amp;" ")-1)),AJ67)</f>
        <v>-1.8</v>
      </c>
      <c r="AJ67" s="1">
        <v>-1.8</v>
      </c>
      <c r="AK67" s="1" t="str">
        <f t="shared" ref="AK67:AK88" si="70">IFERROR(TRIM(MID(AM67,FIND(" ",AM67&amp;" ")+1,5)),"")</f>
        <v/>
      </c>
      <c r="AL67" s="1">
        <f t="shared" ref="AL67:AL88" si="71">IFERROR(VALUE(LEFT(AM67,SEARCH(" ",AM67&amp;" ")-1)),AM67)</f>
        <v>-2.5</v>
      </c>
      <c r="AM67" s="1">
        <v>-2.5</v>
      </c>
      <c r="AN67" s="1" t="str">
        <f t="shared" ref="AN67:AN88" si="72">IFERROR(TRIM(MID(AP67,FIND(" ",AP67&amp;" ")+1,5)),"")</f>
        <v/>
      </c>
      <c r="AO67" s="1">
        <f t="shared" ref="AO67:AO88" si="73">IFERROR(VALUE(LEFT(AP67,SEARCH(" ",AP67&amp;" ")-1)),AP67)</f>
        <v>-1.1000000000000001</v>
      </c>
      <c r="AP67" s="1">
        <v>-1.1000000000000001</v>
      </c>
      <c r="AQ67" s="1" t="str">
        <f t="shared" ref="AQ67:AQ88" si="74">IFERROR(TRIM(MID(AS67,FIND(" ",AS67&amp;" ")+1,5)),"")</f>
        <v/>
      </c>
      <c r="AR67" s="1">
        <f t="shared" ref="AR67:AR88" si="75">IFERROR(VALUE(LEFT(AS67,SEARCH(" ",AS67&amp;" ")-1)),AS67)</f>
        <v>-0.5</v>
      </c>
      <c r="AS67" s="1">
        <v>-0.5</v>
      </c>
      <c r="AT67" s="1" t="str">
        <f t="shared" ref="AT67:AT88" si="76">IFERROR(TRIM(MID(AV67,FIND(" ",AV67&amp;" ")+1,5)),"")</f>
        <v/>
      </c>
      <c r="AU67" s="1">
        <f t="shared" ref="AU67:AU87" si="77">IFERROR(VALUE(LEFT(AV67,SEARCH(" ",AV67&amp;" ")-1)),AV67)</f>
        <v>1.7</v>
      </c>
      <c r="AV67" s="1">
        <v>1.7</v>
      </c>
      <c r="AW67" s="1" t="str">
        <f t="shared" ref="AW67:AW88" si="78">IFERROR(TRIM(MID(AY67,FIND(" ",AY67&amp;" ")+1,5)),"")</f>
        <v/>
      </c>
      <c r="AX67" s="1">
        <f t="shared" ref="AX67:AX88" si="79">IFERROR(VALUE(LEFT(AY67,SEARCH(" ",AY67&amp;" ")-1)),AY67)</f>
        <v>1.6</v>
      </c>
      <c r="AY67" s="1">
        <v>1.6</v>
      </c>
      <c r="AZ67" s="1" t="str">
        <f t="shared" ref="AZ67:AZ88" si="80">IFERROR(TRIM(MID(BB67,FIND(" ",BB67&amp;" ")+1,5)),"")</f>
        <v/>
      </c>
      <c r="BA67" s="1">
        <f t="shared" ref="BA67:BA88" si="81">IFERROR(VALUE(LEFT(BB67,SEARCH(" ",BB67&amp;" ")-1)),BB67)</f>
        <v>1.8</v>
      </c>
      <c r="BB67" s="1">
        <v>1.8</v>
      </c>
      <c r="BC67" s="1" t="str">
        <f t="shared" ref="BC67:BC88" si="82">IFERROR(TRIM(MID(BE67,FIND(" ",BE67&amp;" ")+1,5)),"")</f>
        <v/>
      </c>
      <c r="BD67" s="1">
        <f t="shared" ref="BD67:BD88" si="83">IFERROR(VALUE(LEFT(BE67,SEARCH(" ",BE67&amp;" ")-1)),BE67)</f>
        <v>1.3</v>
      </c>
      <c r="BE67" s="1">
        <v>1.3</v>
      </c>
      <c r="BF67" s="1" t="str">
        <f t="shared" ref="BF67:BF88" si="84">IFERROR(TRIM(MID(BH67,FIND(" ",BH67&amp;" ")+1,5)),"")</f>
        <v/>
      </c>
      <c r="BG67" s="1">
        <f t="shared" ref="BG67:BG88" si="85">IFERROR(VALUE(LEFT(BH67,SEARCH(" ",BH67&amp;" ")-1)),BH67)</f>
        <v>4.3</v>
      </c>
      <c r="BH67" s="1">
        <v>4.3</v>
      </c>
      <c r="BI67" s="1" t="str">
        <f t="shared" ref="BI67:BI88" si="86">IFERROR(TRIM(MID(BK67,FIND(" ",BK67&amp;" ")+1,5)),"")</f>
        <v/>
      </c>
      <c r="BJ67" s="1">
        <f t="shared" ref="BJ67:BJ88" si="87">IFERROR(VALUE(LEFT(BK67,SEARCH(" ",BK67&amp;" ")-1)),BK67)</f>
        <v>2.5</v>
      </c>
      <c r="BK67" s="1">
        <v>2.5</v>
      </c>
      <c r="BL67" s="1" t="str">
        <f t="shared" ref="BL67:BL88" si="88">IFERROR(TRIM(MID(BN67,FIND(" ",BN67&amp;" ")+1,5)),"")</f>
        <v/>
      </c>
      <c r="BM67" s="1">
        <f t="shared" ref="BM67:BM88" si="89">IFERROR(VALUE(LEFT(BN67,SEARCH(" ",BN67&amp;" ")-1)),BN67)</f>
        <v>0.9</v>
      </c>
      <c r="BN67" s="1">
        <v>0.9</v>
      </c>
      <c r="BO67" s="1" t="str">
        <f t="shared" ref="BO67:BO88" si="90">IFERROR(TRIM(MID(BQ67,FIND(" ",BQ67&amp;" ")+1,5)),"")</f>
        <v/>
      </c>
      <c r="BP67" s="1">
        <f t="shared" ref="BP67:BP88" si="91">IFERROR(VALUE(LEFT(BQ67,SEARCH(" ",BQ67&amp;" ")-1)),BQ67)</f>
        <v>-7.1</v>
      </c>
      <c r="BQ67" s="1">
        <v>-7.1</v>
      </c>
      <c r="BR67" t="str">
        <f t="shared" ref="BR67:BR88" si="92">IFERROR(TRIM(MID(BT67,FIND(" ",BT67&amp;" ")+1,5)),"")</f>
        <v/>
      </c>
      <c r="BS67">
        <f t="shared" ref="BS67:BS88" si="93">IFERROR(VALUE(LEFT(BT67,SEARCH(" ",BT67&amp;" ")-1)),BT67)</f>
        <v>-2.5</v>
      </c>
      <c r="BT67" s="1">
        <v>-2.5</v>
      </c>
    </row>
    <row r="68" spans="1:72">
      <c r="A68" s="1" t="s">
        <v>440</v>
      </c>
      <c r="B68" s="1" t="s">
        <v>472</v>
      </c>
      <c r="C68" s="1" t="s">
        <v>450</v>
      </c>
      <c r="D68" s="1" t="str">
        <f t="shared" si="48"/>
        <v/>
      </c>
      <c r="E68" s="1">
        <f t="shared" si="49"/>
        <v>0</v>
      </c>
      <c r="F68" s="1"/>
      <c r="G68" s="1" t="str">
        <f t="shared" si="50"/>
        <v/>
      </c>
      <c r="H68" s="1">
        <f t="shared" si="51"/>
        <v>0</v>
      </c>
      <c r="I68" s="1"/>
      <c r="J68" s="1" t="str">
        <f t="shared" si="52"/>
        <v/>
      </c>
      <c r="K68" s="1">
        <f t="shared" si="53"/>
        <v>0</v>
      </c>
      <c r="L68" s="1"/>
      <c r="M68" s="1" t="str">
        <f t="shared" si="54"/>
        <v/>
      </c>
      <c r="N68" s="1">
        <f t="shared" si="55"/>
        <v>0</v>
      </c>
      <c r="O68" s="1"/>
      <c r="P68" s="1" t="str">
        <f t="shared" si="56"/>
        <v/>
      </c>
      <c r="Q68" s="1">
        <f t="shared" si="57"/>
        <v>24.9</v>
      </c>
      <c r="R68" s="1">
        <v>24.9</v>
      </c>
      <c r="S68" s="1" t="str">
        <f t="shared" si="58"/>
        <v/>
      </c>
      <c r="T68" s="1">
        <f t="shared" si="59"/>
        <v>3.1</v>
      </c>
      <c r="U68" s="1">
        <v>3.1</v>
      </c>
      <c r="V68" s="1" t="str">
        <f t="shared" si="60"/>
        <v/>
      </c>
      <c r="W68" s="1">
        <f t="shared" si="61"/>
        <v>-21.9</v>
      </c>
      <c r="X68" s="1">
        <v>-21.9</v>
      </c>
      <c r="Y68" s="1" t="str">
        <f t="shared" si="62"/>
        <v/>
      </c>
      <c r="Z68" s="1">
        <f t="shared" si="63"/>
        <v>-31.9</v>
      </c>
      <c r="AA68" s="1">
        <v>-31.9</v>
      </c>
      <c r="AB68" s="1" t="str">
        <f t="shared" si="64"/>
        <v/>
      </c>
      <c r="AC68" s="1">
        <f t="shared" si="65"/>
        <v>6.5</v>
      </c>
      <c r="AD68" s="1">
        <v>6.5</v>
      </c>
      <c r="AE68" s="1" t="str">
        <f t="shared" si="66"/>
        <v/>
      </c>
      <c r="AF68" s="1">
        <f t="shared" si="67"/>
        <v>0.3</v>
      </c>
      <c r="AG68" s="1">
        <v>0.3</v>
      </c>
      <c r="AH68" s="1" t="str">
        <f t="shared" si="68"/>
        <v/>
      </c>
      <c r="AI68" s="1">
        <f t="shared" si="69"/>
        <v>2.9</v>
      </c>
      <c r="AJ68" s="1">
        <v>2.9</v>
      </c>
      <c r="AK68" s="1" t="str">
        <f t="shared" si="70"/>
        <v/>
      </c>
      <c r="AL68" s="1">
        <f t="shared" si="71"/>
        <v>1.1000000000000001</v>
      </c>
      <c r="AM68" s="1">
        <v>1.1000000000000001</v>
      </c>
      <c r="AN68" s="1" t="str">
        <f t="shared" si="72"/>
        <v/>
      </c>
      <c r="AO68" s="1">
        <f t="shared" si="73"/>
        <v>9</v>
      </c>
      <c r="AP68" s="1">
        <v>9</v>
      </c>
      <c r="AQ68" s="1" t="str">
        <f t="shared" si="74"/>
        <v/>
      </c>
      <c r="AR68" s="1">
        <f t="shared" si="75"/>
        <v>-0.3</v>
      </c>
      <c r="AS68" s="1">
        <v>-0.3</v>
      </c>
      <c r="AT68" s="1" t="str">
        <f t="shared" si="76"/>
        <v/>
      </c>
      <c r="AU68" s="1">
        <f t="shared" si="77"/>
        <v>-0.1</v>
      </c>
      <c r="AV68" s="1">
        <v>-0.1</v>
      </c>
      <c r="AW68" s="1" t="str">
        <f t="shared" si="78"/>
        <v/>
      </c>
      <c r="AX68" s="1">
        <f t="shared" si="79"/>
        <v>-1.8</v>
      </c>
      <c r="AY68" s="1">
        <v>-1.8</v>
      </c>
      <c r="AZ68" s="1" t="str">
        <f t="shared" si="80"/>
        <v/>
      </c>
      <c r="BA68" s="1">
        <f t="shared" si="81"/>
        <v>-5.7</v>
      </c>
      <c r="BB68" s="1">
        <v>-5.7</v>
      </c>
      <c r="BC68" s="1" t="str">
        <f t="shared" si="82"/>
        <v/>
      </c>
      <c r="BD68" s="1">
        <f t="shared" si="83"/>
        <v>0.6</v>
      </c>
      <c r="BE68" s="1">
        <v>0.6</v>
      </c>
      <c r="BF68" s="1" t="str">
        <f t="shared" si="84"/>
        <v/>
      </c>
      <c r="BG68" s="1">
        <f t="shared" si="85"/>
        <v>3.8</v>
      </c>
      <c r="BH68" s="1">
        <v>3.8</v>
      </c>
      <c r="BI68" s="1" t="str">
        <f t="shared" si="86"/>
        <v/>
      </c>
      <c r="BJ68" s="1">
        <f t="shared" si="87"/>
        <v>5.8</v>
      </c>
      <c r="BK68" s="1">
        <v>5.8</v>
      </c>
      <c r="BL68" s="1" t="str">
        <f t="shared" si="88"/>
        <v/>
      </c>
      <c r="BM68" s="1">
        <f t="shared" si="89"/>
        <v>8.1</v>
      </c>
      <c r="BN68" s="1">
        <v>8.1</v>
      </c>
      <c r="BO68" s="1" t="str">
        <f t="shared" si="90"/>
        <v/>
      </c>
      <c r="BP68" s="1">
        <f t="shared" si="91"/>
        <v>0.2</v>
      </c>
      <c r="BQ68" s="1">
        <v>0.2</v>
      </c>
      <c r="BR68" t="str">
        <f t="shared" si="92"/>
        <v>dp</v>
      </c>
      <c r="BS68">
        <f t="shared" si="93"/>
        <v>0.5</v>
      </c>
      <c r="BT68" s="1" t="s">
        <v>348</v>
      </c>
    </row>
    <row r="69" spans="1:72">
      <c r="A69" s="1" t="s">
        <v>440</v>
      </c>
      <c r="B69" s="1" t="s">
        <v>472</v>
      </c>
      <c r="C69" s="1" t="s">
        <v>451</v>
      </c>
      <c r="D69" s="1" t="str">
        <f t="shared" si="48"/>
        <v>e</v>
      </c>
      <c r="E69" s="1">
        <f t="shared" si="49"/>
        <v>4.8</v>
      </c>
      <c r="F69" s="1" t="s">
        <v>349</v>
      </c>
      <c r="G69" s="1" t="str">
        <f t="shared" si="50"/>
        <v>e</v>
      </c>
      <c r="H69" s="1">
        <f t="shared" si="51"/>
        <v>-4</v>
      </c>
      <c r="I69" s="1" t="s">
        <v>350</v>
      </c>
      <c r="J69" s="1" t="str">
        <f t="shared" si="52"/>
        <v>e</v>
      </c>
      <c r="K69" s="1">
        <f t="shared" si="53"/>
        <v>-4.2</v>
      </c>
      <c r="L69" s="1" t="s">
        <v>351</v>
      </c>
      <c r="M69" s="1" t="str">
        <f t="shared" si="54"/>
        <v>e</v>
      </c>
      <c r="N69" s="1">
        <f t="shared" si="55"/>
        <v>7.9</v>
      </c>
      <c r="O69" s="1" t="s">
        <v>352</v>
      </c>
      <c r="P69" s="1" t="str">
        <f t="shared" si="56"/>
        <v>e</v>
      </c>
      <c r="Q69" s="1">
        <f t="shared" si="57"/>
        <v>4.3</v>
      </c>
      <c r="R69" s="1" t="s">
        <v>353</v>
      </c>
      <c r="S69" s="1" t="str">
        <f t="shared" si="58"/>
        <v>e</v>
      </c>
      <c r="T69" s="1">
        <f t="shared" si="59"/>
        <v>-0.6</v>
      </c>
      <c r="U69" s="1" t="s">
        <v>305</v>
      </c>
      <c r="V69" s="1" t="str">
        <f t="shared" si="60"/>
        <v>e</v>
      </c>
      <c r="W69" s="1">
        <f t="shared" si="61"/>
        <v>-5.5</v>
      </c>
      <c r="X69" s="1" t="s">
        <v>354</v>
      </c>
      <c r="Y69" s="1" t="str">
        <f t="shared" si="62"/>
        <v>e</v>
      </c>
      <c r="Z69" s="1">
        <f t="shared" si="63"/>
        <v>-5</v>
      </c>
      <c r="AA69" s="1" t="s">
        <v>355</v>
      </c>
      <c r="AB69" s="1" t="str">
        <f t="shared" si="64"/>
        <v>e</v>
      </c>
      <c r="AC69" s="1">
        <f t="shared" si="65"/>
        <v>4.2</v>
      </c>
      <c r="AD69" s="1" t="s">
        <v>356</v>
      </c>
      <c r="AE69" s="1" t="str">
        <f t="shared" si="66"/>
        <v>e</v>
      </c>
      <c r="AF69" s="1">
        <f t="shared" si="67"/>
        <v>5.2</v>
      </c>
      <c r="AG69" s="1" t="s">
        <v>346</v>
      </c>
      <c r="AH69" s="1" t="str">
        <f t="shared" si="68"/>
        <v>e</v>
      </c>
      <c r="AI69" s="1">
        <f t="shared" si="69"/>
        <v>-0.1</v>
      </c>
      <c r="AJ69" s="1" t="s">
        <v>307</v>
      </c>
      <c r="AK69" s="1" t="str">
        <f t="shared" si="70"/>
        <v>e</v>
      </c>
      <c r="AL69" s="1">
        <f t="shared" si="71"/>
        <v>-4.4000000000000004</v>
      </c>
      <c r="AM69" s="1" t="s">
        <v>357</v>
      </c>
      <c r="AN69" s="1" t="str">
        <f t="shared" si="72"/>
        <v>e</v>
      </c>
      <c r="AO69" s="1">
        <f t="shared" si="73"/>
        <v>-8.6</v>
      </c>
      <c r="AP69" s="1" t="s">
        <v>358</v>
      </c>
      <c r="AQ69" s="1" t="str">
        <f t="shared" si="74"/>
        <v>e</v>
      </c>
      <c r="AR69" s="1">
        <f t="shared" si="75"/>
        <v>-4.4000000000000004</v>
      </c>
      <c r="AS69" s="1" t="s">
        <v>357</v>
      </c>
      <c r="AT69" s="1" t="str">
        <f t="shared" si="76"/>
        <v>e</v>
      </c>
      <c r="AU69" s="1">
        <f t="shared" si="77"/>
        <v>-2</v>
      </c>
      <c r="AV69" s="1" t="s">
        <v>359</v>
      </c>
      <c r="AW69" s="1" t="str">
        <f t="shared" si="78"/>
        <v>e</v>
      </c>
      <c r="AX69" s="1">
        <f t="shared" si="79"/>
        <v>-2.8</v>
      </c>
      <c r="AY69" s="1" t="s">
        <v>360</v>
      </c>
      <c r="AZ69" s="1" t="str">
        <f t="shared" si="80"/>
        <v>e</v>
      </c>
      <c r="BA69" s="1">
        <f t="shared" si="81"/>
        <v>2.6</v>
      </c>
      <c r="BB69" s="1" t="s">
        <v>361</v>
      </c>
      <c r="BC69" s="1" t="str">
        <f t="shared" si="82"/>
        <v>e</v>
      </c>
      <c r="BD69" s="1">
        <f t="shared" si="83"/>
        <v>-0.1</v>
      </c>
      <c r="BE69" s="1" t="s">
        <v>307</v>
      </c>
      <c r="BF69" s="1" t="str">
        <f t="shared" si="84"/>
        <v>e</v>
      </c>
      <c r="BG69" s="1">
        <f t="shared" si="85"/>
        <v>7.9</v>
      </c>
      <c r="BH69" s="1" t="s">
        <v>352</v>
      </c>
      <c r="BI69" s="1" t="str">
        <f t="shared" si="86"/>
        <v>e</v>
      </c>
      <c r="BJ69" s="1">
        <f t="shared" si="87"/>
        <v>-2.4</v>
      </c>
      <c r="BK69" s="1" t="s">
        <v>362</v>
      </c>
      <c r="BL69" s="1" t="str">
        <f t="shared" si="88"/>
        <v>e</v>
      </c>
      <c r="BM69" s="1">
        <f t="shared" si="89"/>
        <v>5</v>
      </c>
      <c r="BN69" s="1" t="s">
        <v>363</v>
      </c>
      <c r="BO69" s="1" t="str">
        <f t="shared" si="90"/>
        <v>e</v>
      </c>
      <c r="BP69" s="1">
        <f t="shared" si="91"/>
        <v>5.0999999999999996</v>
      </c>
      <c r="BQ69" s="1" t="s">
        <v>336</v>
      </c>
      <c r="BR69" t="str">
        <f t="shared" si="92"/>
        <v>dep</v>
      </c>
      <c r="BS69">
        <f t="shared" si="93"/>
        <v>1.3</v>
      </c>
      <c r="BT69" s="1" t="s">
        <v>364</v>
      </c>
    </row>
    <row r="70" spans="1:72">
      <c r="A70" s="1" t="s">
        <v>440</v>
      </c>
      <c r="B70" s="1" t="s">
        <v>472</v>
      </c>
      <c r="C70" s="1" t="s">
        <v>452</v>
      </c>
      <c r="D70" s="1" t="str">
        <f t="shared" si="48"/>
        <v>e</v>
      </c>
      <c r="E70" s="1">
        <f t="shared" si="49"/>
        <v>10.3</v>
      </c>
      <c r="F70" s="1" t="s">
        <v>365</v>
      </c>
      <c r="G70" s="1" t="str">
        <f t="shared" si="50"/>
        <v>e</v>
      </c>
      <c r="H70" s="1">
        <f t="shared" si="51"/>
        <v>11.2</v>
      </c>
      <c r="I70" s="1" t="s">
        <v>366</v>
      </c>
      <c r="J70" s="1" t="str">
        <f t="shared" si="52"/>
        <v>e</v>
      </c>
      <c r="K70" s="1">
        <f t="shared" si="53"/>
        <v>11.7</v>
      </c>
      <c r="L70" s="1" t="s">
        <v>367</v>
      </c>
      <c r="M70" s="1" t="str">
        <f t="shared" si="54"/>
        <v>e</v>
      </c>
      <c r="N70" s="1">
        <f t="shared" si="55"/>
        <v>5.8</v>
      </c>
      <c r="O70" s="1" t="s">
        <v>368</v>
      </c>
      <c r="P70" s="1" t="str">
        <f t="shared" si="56"/>
        <v/>
      </c>
      <c r="Q70" s="1">
        <f t="shared" si="57"/>
        <v>10.4</v>
      </c>
      <c r="R70" s="1">
        <v>10.4</v>
      </c>
      <c r="S70" s="1" t="str">
        <f t="shared" si="58"/>
        <v/>
      </c>
      <c r="T70" s="1">
        <f t="shared" si="59"/>
        <v>5.8</v>
      </c>
      <c r="U70" s="1">
        <v>5.8</v>
      </c>
      <c r="V70" s="1" t="str">
        <f t="shared" si="60"/>
        <v/>
      </c>
      <c r="W70" s="1">
        <f t="shared" si="61"/>
        <v>-5.5</v>
      </c>
      <c r="X70" s="1">
        <v>-5.5</v>
      </c>
      <c r="Y70" s="1" t="str">
        <f t="shared" si="62"/>
        <v/>
      </c>
      <c r="Z70" s="1">
        <f t="shared" si="63"/>
        <v>-6.4</v>
      </c>
      <c r="AA70" s="1">
        <v>-6.4</v>
      </c>
      <c r="AB70" s="1" t="str">
        <f t="shared" si="64"/>
        <v/>
      </c>
      <c r="AC70" s="1">
        <f t="shared" si="65"/>
        <v>-1.7</v>
      </c>
      <c r="AD70" s="1">
        <v>-1.7</v>
      </c>
      <c r="AE70" s="1" t="str">
        <f t="shared" si="66"/>
        <v/>
      </c>
      <c r="AF70" s="1">
        <f t="shared" si="67"/>
        <v>-7.6</v>
      </c>
      <c r="AG70" s="1">
        <v>-7.6</v>
      </c>
      <c r="AH70" s="1" t="str">
        <f t="shared" si="68"/>
        <v/>
      </c>
      <c r="AI70" s="1">
        <f t="shared" si="69"/>
        <v>-9.9</v>
      </c>
      <c r="AJ70" s="1">
        <v>-9.9</v>
      </c>
      <c r="AK70" s="1" t="str">
        <f t="shared" si="70"/>
        <v/>
      </c>
      <c r="AL70" s="1">
        <f t="shared" si="71"/>
        <v>-8.9</v>
      </c>
      <c r="AM70" s="1">
        <v>-8.9</v>
      </c>
      <c r="AN70" s="1" t="str">
        <f t="shared" si="72"/>
        <v/>
      </c>
      <c r="AO70" s="1">
        <f t="shared" si="73"/>
        <v>-0.2</v>
      </c>
      <c r="AP70" s="1">
        <v>-0.2</v>
      </c>
      <c r="AQ70" s="1" t="str">
        <f t="shared" si="74"/>
        <v/>
      </c>
      <c r="AR70" s="1">
        <f t="shared" si="75"/>
        <v>-0.7</v>
      </c>
      <c r="AS70" s="1">
        <v>-0.7</v>
      </c>
      <c r="AT70" s="1" t="str">
        <f t="shared" si="76"/>
        <v/>
      </c>
      <c r="AU70" s="1">
        <f t="shared" si="77"/>
        <v>2.1</v>
      </c>
      <c r="AV70" s="1">
        <v>2.1</v>
      </c>
      <c r="AW70" s="1" t="str">
        <f t="shared" si="78"/>
        <v/>
      </c>
      <c r="AX70" s="1">
        <f t="shared" si="79"/>
        <v>3.2</v>
      </c>
      <c r="AY70" s="1">
        <v>3.2</v>
      </c>
      <c r="AZ70" s="1" t="str">
        <f t="shared" si="80"/>
        <v/>
      </c>
      <c r="BA70" s="1">
        <f t="shared" si="81"/>
        <v>4</v>
      </c>
      <c r="BB70" s="1">
        <v>4</v>
      </c>
      <c r="BC70" s="1" t="str">
        <f t="shared" si="82"/>
        <v/>
      </c>
      <c r="BD70" s="1">
        <f t="shared" si="83"/>
        <v>0.9</v>
      </c>
      <c r="BE70" s="1">
        <v>0.9</v>
      </c>
      <c r="BF70" s="1" t="str">
        <f t="shared" si="84"/>
        <v/>
      </c>
      <c r="BG70" s="1">
        <f t="shared" si="85"/>
        <v>3.7</v>
      </c>
      <c r="BH70" s="1">
        <v>3.7</v>
      </c>
      <c r="BI70" s="1" t="str">
        <f t="shared" si="86"/>
        <v/>
      </c>
      <c r="BJ70" s="1">
        <f t="shared" si="87"/>
        <v>-1.4</v>
      </c>
      <c r="BK70" s="1">
        <v>-1.4</v>
      </c>
      <c r="BL70" s="1" t="str">
        <f t="shared" si="88"/>
        <v/>
      </c>
      <c r="BM70" s="1">
        <f t="shared" si="89"/>
        <v>3</v>
      </c>
      <c r="BN70" s="1">
        <v>3</v>
      </c>
      <c r="BO70" s="1" t="str">
        <f t="shared" si="90"/>
        <v/>
      </c>
      <c r="BP70" s="1">
        <f t="shared" si="91"/>
        <v>-4.3</v>
      </c>
      <c r="BQ70" s="1">
        <v>-4.3</v>
      </c>
      <c r="BR70" t="str">
        <f t="shared" si="92"/>
        <v>dp</v>
      </c>
      <c r="BS70">
        <f t="shared" si="93"/>
        <v>1.7</v>
      </c>
      <c r="BT70" s="1" t="s">
        <v>369</v>
      </c>
    </row>
    <row r="71" spans="1:72">
      <c r="A71" s="1" t="s">
        <v>440</v>
      </c>
      <c r="B71" s="1" t="s">
        <v>472</v>
      </c>
      <c r="C71" s="1" t="s">
        <v>453</v>
      </c>
      <c r="D71" s="1" t="str">
        <f t="shared" si="48"/>
        <v/>
      </c>
      <c r="E71" s="1">
        <f t="shared" si="49"/>
        <v>0</v>
      </c>
      <c r="F71" s="1"/>
      <c r="G71" s="1" t="str">
        <f t="shared" si="50"/>
        <v/>
      </c>
      <c r="H71" s="1">
        <f t="shared" si="51"/>
        <v>0</v>
      </c>
      <c r="I71" s="1"/>
      <c r="J71" s="1" t="str">
        <f t="shared" si="52"/>
        <v/>
      </c>
      <c r="K71" s="1">
        <f t="shared" si="53"/>
        <v>0</v>
      </c>
      <c r="L71" s="1"/>
      <c r="M71" s="1" t="str">
        <f t="shared" si="54"/>
        <v/>
      </c>
      <c r="N71" s="1">
        <f t="shared" si="55"/>
        <v>0</v>
      </c>
      <c r="O71" s="1"/>
      <c r="P71" s="1" t="str">
        <f t="shared" si="56"/>
        <v/>
      </c>
      <c r="Q71" s="1">
        <f t="shared" si="57"/>
        <v>5.0999999999999996</v>
      </c>
      <c r="R71" s="1">
        <v>5.0999999999999996</v>
      </c>
      <c r="S71" s="1" t="str">
        <f t="shared" si="58"/>
        <v/>
      </c>
      <c r="T71" s="1">
        <f t="shared" si="59"/>
        <v>4.0999999999999996</v>
      </c>
      <c r="U71" s="1">
        <v>4.0999999999999996</v>
      </c>
      <c r="V71" s="1" t="str">
        <f t="shared" si="60"/>
        <v/>
      </c>
      <c r="W71" s="1">
        <f t="shared" si="61"/>
        <v>-2.7</v>
      </c>
      <c r="X71" s="1">
        <v>-2.7</v>
      </c>
      <c r="Y71" s="1" t="str">
        <f t="shared" si="62"/>
        <v/>
      </c>
      <c r="Z71" s="1">
        <f t="shared" si="63"/>
        <v>-3</v>
      </c>
      <c r="AA71" s="1">
        <v>-3</v>
      </c>
      <c r="AB71" s="1" t="str">
        <f t="shared" si="64"/>
        <v/>
      </c>
      <c r="AC71" s="1">
        <f t="shared" si="65"/>
        <v>-1.6</v>
      </c>
      <c r="AD71" s="1">
        <v>-1.6</v>
      </c>
      <c r="AE71" s="1" t="str">
        <f t="shared" si="66"/>
        <v/>
      </c>
      <c r="AF71" s="1">
        <f t="shared" si="67"/>
        <v>-1.4</v>
      </c>
      <c r="AG71" s="1">
        <v>-1.4</v>
      </c>
      <c r="AH71" s="1" t="str">
        <f t="shared" si="68"/>
        <v/>
      </c>
      <c r="AI71" s="1">
        <f t="shared" si="69"/>
        <v>-2.2000000000000002</v>
      </c>
      <c r="AJ71" s="1">
        <v>-2.2000000000000002</v>
      </c>
      <c r="AK71" s="1" t="str">
        <f t="shared" si="70"/>
        <v/>
      </c>
      <c r="AL71" s="1">
        <f t="shared" si="71"/>
        <v>-2.4</v>
      </c>
      <c r="AM71" s="1">
        <v>-2.4</v>
      </c>
      <c r="AN71" s="1" t="str">
        <f t="shared" si="72"/>
        <v/>
      </c>
      <c r="AO71" s="1">
        <f t="shared" si="73"/>
        <v>-0.7</v>
      </c>
      <c r="AP71" s="1">
        <v>-0.7</v>
      </c>
      <c r="AQ71" s="1" t="str">
        <f t="shared" si="74"/>
        <v/>
      </c>
      <c r="AR71" s="1">
        <f t="shared" si="75"/>
        <v>0.1</v>
      </c>
      <c r="AS71" s="1">
        <v>0.1</v>
      </c>
      <c r="AT71" s="1" t="str">
        <f t="shared" si="76"/>
        <v/>
      </c>
      <c r="AU71" s="1">
        <f t="shared" si="77"/>
        <v>1.7</v>
      </c>
      <c r="AV71" s="1">
        <v>1.7</v>
      </c>
      <c r="AW71" s="1" t="str">
        <f t="shared" si="78"/>
        <v/>
      </c>
      <c r="AX71" s="1">
        <f t="shared" si="79"/>
        <v>1.5</v>
      </c>
      <c r="AY71" s="1">
        <v>1.5</v>
      </c>
      <c r="AZ71" s="1" t="str">
        <f t="shared" si="80"/>
        <v/>
      </c>
      <c r="BA71" s="1">
        <f t="shared" si="81"/>
        <v>1.8</v>
      </c>
      <c r="BB71" s="1">
        <v>1.8</v>
      </c>
      <c r="BC71" s="1" t="str">
        <f t="shared" si="82"/>
        <v/>
      </c>
      <c r="BD71" s="1">
        <f t="shared" si="83"/>
        <v>1.3</v>
      </c>
      <c r="BE71" s="1">
        <v>1.3</v>
      </c>
      <c r="BF71" s="1" t="str">
        <f t="shared" si="84"/>
        <v/>
      </c>
      <c r="BG71" s="1">
        <f t="shared" si="85"/>
        <v>4.2</v>
      </c>
      <c r="BH71" s="1">
        <v>4.2</v>
      </c>
      <c r="BI71" s="1" t="str">
        <f t="shared" si="86"/>
        <v/>
      </c>
      <c r="BJ71" s="1">
        <f t="shared" si="87"/>
        <v>2.6</v>
      </c>
      <c r="BK71" s="1">
        <v>2.6</v>
      </c>
      <c r="BL71" s="1" t="str">
        <f t="shared" si="88"/>
        <v/>
      </c>
      <c r="BM71" s="1">
        <f t="shared" si="89"/>
        <v>1.2</v>
      </c>
      <c r="BN71" s="1">
        <v>1.2</v>
      </c>
      <c r="BO71" s="1" t="str">
        <f t="shared" si="90"/>
        <v/>
      </c>
      <c r="BP71" s="1">
        <f t="shared" si="91"/>
        <v>-6.6</v>
      </c>
      <c r="BQ71" s="1">
        <v>-6.6</v>
      </c>
      <c r="BR71" t="str">
        <f t="shared" si="92"/>
        <v/>
      </c>
      <c r="BS71">
        <f t="shared" si="93"/>
        <v>-1.9</v>
      </c>
      <c r="BT71" s="1">
        <v>-1.9</v>
      </c>
    </row>
    <row r="72" spans="1:72">
      <c r="A72" s="1" t="s">
        <v>440</v>
      </c>
      <c r="B72" s="1" t="s">
        <v>472</v>
      </c>
      <c r="C72" s="1" t="s">
        <v>454</v>
      </c>
      <c r="D72" s="1" t="str">
        <f t="shared" si="48"/>
        <v>e</v>
      </c>
      <c r="E72" s="1">
        <f t="shared" si="49"/>
        <v>1.6</v>
      </c>
      <c r="F72" s="1" t="s">
        <v>370</v>
      </c>
      <c r="G72" s="1" t="str">
        <f t="shared" si="50"/>
        <v>e</v>
      </c>
      <c r="H72" s="1">
        <f t="shared" si="51"/>
        <v>1.5</v>
      </c>
      <c r="I72" s="1" t="s">
        <v>371</v>
      </c>
      <c r="J72" s="1" t="str">
        <f t="shared" si="52"/>
        <v>e</v>
      </c>
      <c r="K72" s="1">
        <f t="shared" si="53"/>
        <v>3</v>
      </c>
      <c r="L72" s="1" t="s">
        <v>372</v>
      </c>
      <c r="M72" s="1" t="str">
        <f t="shared" si="54"/>
        <v/>
      </c>
      <c r="N72" s="1">
        <f t="shared" si="55"/>
        <v>5.2</v>
      </c>
      <c r="O72" s="1">
        <v>5.2</v>
      </c>
      <c r="P72" s="1" t="str">
        <f t="shared" si="56"/>
        <v/>
      </c>
      <c r="Q72" s="1">
        <f t="shared" si="57"/>
        <v>3.1</v>
      </c>
      <c r="R72" s="1">
        <v>3.1</v>
      </c>
      <c r="S72" s="1" t="str">
        <f t="shared" si="58"/>
        <v/>
      </c>
      <c r="T72" s="1">
        <f t="shared" si="59"/>
        <v>0.5</v>
      </c>
      <c r="U72" s="1">
        <v>0.5</v>
      </c>
      <c r="V72" s="1" t="str">
        <f t="shared" si="60"/>
        <v/>
      </c>
      <c r="W72" s="1">
        <f t="shared" si="61"/>
        <v>-4.7</v>
      </c>
      <c r="X72" s="1">
        <v>-4.7</v>
      </c>
      <c r="Y72" s="1" t="str">
        <f t="shared" si="62"/>
        <v/>
      </c>
      <c r="Z72" s="1">
        <f t="shared" si="63"/>
        <v>-1</v>
      </c>
      <c r="AA72" s="1">
        <v>-1</v>
      </c>
      <c r="AB72" s="1" t="str">
        <f t="shared" si="64"/>
        <v/>
      </c>
      <c r="AC72" s="1">
        <f t="shared" si="65"/>
        <v>2.5</v>
      </c>
      <c r="AD72" s="1">
        <v>2.5</v>
      </c>
      <c r="AE72" s="1" t="str">
        <f t="shared" si="66"/>
        <v/>
      </c>
      <c r="AF72" s="1">
        <f t="shared" si="67"/>
        <v>-0.8</v>
      </c>
      <c r="AG72" s="1">
        <v>-0.8</v>
      </c>
      <c r="AH72" s="1" t="str">
        <f t="shared" si="68"/>
        <v/>
      </c>
      <c r="AI72" s="1">
        <f t="shared" si="69"/>
        <v>-0.4</v>
      </c>
      <c r="AJ72" s="1">
        <v>-0.4</v>
      </c>
      <c r="AK72" s="1" t="str">
        <f t="shared" si="70"/>
        <v/>
      </c>
      <c r="AL72" s="1">
        <f t="shared" si="71"/>
        <v>-0.5</v>
      </c>
      <c r="AM72" s="1">
        <v>-0.5</v>
      </c>
      <c r="AN72" s="1" t="str">
        <f t="shared" si="72"/>
        <v/>
      </c>
      <c r="AO72" s="1">
        <f t="shared" si="73"/>
        <v>-1.1000000000000001</v>
      </c>
      <c r="AP72" s="1">
        <v>-1.1000000000000001</v>
      </c>
      <c r="AQ72" s="1" t="str">
        <f t="shared" si="74"/>
        <v>b</v>
      </c>
      <c r="AR72" s="1">
        <f t="shared" si="75"/>
        <v>-1.8</v>
      </c>
      <c r="AS72" s="1" t="s">
        <v>323</v>
      </c>
      <c r="AT72" s="1" t="str">
        <f t="shared" si="76"/>
        <v/>
      </c>
      <c r="AU72" s="1">
        <f t="shared" si="77"/>
        <v>0.1</v>
      </c>
      <c r="AV72" s="1" t="s">
        <v>373</v>
      </c>
      <c r="AW72" s="1" t="str">
        <f t="shared" si="78"/>
        <v/>
      </c>
      <c r="AX72" s="1">
        <f t="shared" si="79"/>
        <v>-0.6</v>
      </c>
      <c r="AY72" s="1">
        <v>-0.6</v>
      </c>
      <c r="AZ72" s="1" t="str">
        <f t="shared" si="80"/>
        <v/>
      </c>
      <c r="BA72" s="1">
        <f t="shared" si="81"/>
        <v>-2.2999999999999998</v>
      </c>
      <c r="BB72" s="1">
        <v>-2.2999999999999998</v>
      </c>
      <c r="BC72" s="1" t="str">
        <f t="shared" si="82"/>
        <v/>
      </c>
      <c r="BD72" s="1">
        <f t="shared" si="83"/>
        <v>-3</v>
      </c>
      <c r="BE72" s="1">
        <v>-3</v>
      </c>
      <c r="BF72" s="1" t="str">
        <f t="shared" si="84"/>
        <v/>
      </c>
      <c r="BG72" s="1">
        <f t="shared" si="85"/>
        <v>0.5</v>
      </c>
      <c r="BH72" s="1">
        <v>0.5</v>
      </c>
      <c r="BI72" s="1" t="str">
        <f t="shared" si="86"/>
        <v/>
      </c>
      <c r="BJ72" s="1">
        <f t="shared" si="87"/>
        <v>0.9</v>
      </c>
      <c r="BK72" s="1">
        <v>0.9</v>
      </c>
      <c r="BL72" s="1" t="str">
        <f t="shared" si="88"/>
        <v/>
      </c>
      <c r="BM72" s="1">
        <f t="shared" si="89"/>
        <v>-3</v>
      </c>
      <c r="BN72" s="1">
        <v>-3</v>
      </c>
      <c r="BO72" s="1" t="str">
        <f t="shared" si="90"/>
        <v/>
      </c>
      <c r="BP72" s="1">
        <f t="shared" si="91"/>
        <v>-12.4</v>
      </c>
      <c r="BQ72" s="1">
        <v>-12.4</v>
      </c>
      <c r="BR72" t="str">
        <f t="shared" si="92"/>
        <v/>
      </c>
      <c r="BS72">
        <f t="shared" si="93"/>
        <v>-4.9000000000000004</v>
      </c>
      <c r="BT72" s="1">
        <v>-4.9000000000000004</v>
      </c>
    </row>
    <row r="73" spans="1:72">
      <c r="A73" s="1" t="s">
        <v>440</v>
      </c>
      <c r="B73" s="1" t="s">
        <v>472</v>
      </c>
      <c r="C73" s="1" t="s">
        <v>455</v>
      </c>
      <c r="D73" s="1" t="str">
        <f t="shared" si="48"/>
        <v/>
      </c>
      <c r="E73" s="1">
        <f t="shared" si="49"/>
        <v>4.4000000000000004</v>
      </c>
      <c r="F73" s="1">
        <v>4.4000000000000004</v>
      </c>
      <c r="G73" s="1" t="str">
        <f t="shared" si="50"/>
        <v/>
      </c>
      <c r="H73" s="1">
        <f t="shared" si="51"/>
        <v>9.1</v>
      </c>
      <c r="I73" s="1">
        <v>9.1</v>
      </c>
      <c r="J73" s="1" t="str">
        <f t="shared" si="52"/>
        <v/>
      </c>
      <c r="K73" s="1">
        <f t="shared" si="53"/>
        <v>11.3</v>
      </c>
      <c r="L73" s="1">
        <v>11.3</v>
      </c>
      <c r="M73" s="1" t="str">
        <f t="shared" si="54"/>
        <v/>
      </c>
      <c r="N73" s="1">
        <f t="shared" si="55"/>
        <v>11.9</v>
      </c>
      <c r="O73" s="1">
        <v>11.9</v>
      </c>
      <c r="P73" s="1" t="str">
        <f t="shared" si="56"/>
        <v/>
      </c>
      <c r="Q73" s="1">
        <f t="shared" si="57"/>
        <v>7</v>
      </c>
      <c r="R73" s="1">
        <v>7</v>
      </c>
      <c r="S73" s="1" t="str">
        <f t="shared" si="58"/>
        <v/>
      </c>
      <c r="T73" s="1">
        <f t="shared" si="59"/>
        <v>2</v>
      </c>
      <c r="U73" s="1">
        <v>2</v>
      </c>
      <c r="V73" s="1" t="str">
        <f t="shared" si="60"/>
        <v/>
      </c>
      <c r="W73" s="1">
        <f t="shared" si="61"/>
        <v>-1.8</v>
      </c>
      <c r="X73" s="1">
        <v>-1.8</v>
      </c>
      <c r="Y73" s="1" t="str">
        <f t="shared" si="62"/>
        <v/>
      </c>
      <c r="Z73" s="1">
        <f t="shared" si="63"/>
        <v>-6.5</v>
      </c>
      <c r="AA73" s="1">
        <v>-6.5</v>
      </c>
      <c r="AB73" s="1" t="str">
        <f t="shared" si="64"/>
        <v/>
      </c>
      <c r="AC73" s="1">
        <f t="shared" si="65"/>
        <v>2.2000000000000002</v>
      </c>
      <c r="AD73" s="1">
        <v>2.2000000000000002</v>
      </c>
      <c r="AE73" s="1" t="str">
        <f t="shared" si="66"/>
        <v/>
      </c>
      <c r="AF73" s="1">
        <f t="shared" si="67"/>
        <v>4</v>
      </c>
      <c r="AG73" s="1">
        <v>4</v>
      </c>
      <c r="AH73" s="1" t="str">
        <f t="shared" si="68"/>
        <v/>
      </c>
      <c r="AI73" s="1">
        <f t="shared" si="69"/>
        <v>-1.4</v>
      </c>
      <c r="AJ73" s="1">
        <v>-1.4</v>
      </c>
      <c r="AK73" s="1" t="str">
        <f t="shared" si="70"/>
        <v/>
      </c>
      <c r="AL73" s="1">
        <f t="shared" si="71"/>
        <v>-1.5</v>
      </c>
      <c r="AM73" s="1">
        <v>-1.5</v>
      </c>
      <c r="AN73" s="1" t="str">
        <f t="shared" si="72"/>
        <v/>
      </c>
      <c r="AO73" s="1">
        <f t="shared" si="73"/>
        <v>-2.6</v>
      </c>
      <c r="AP73" s="1">
        <v>-2.6</v>
      </c>
      <c r="AQ73" s="1" t="str">
        <f t="shared" si="74"/>
        <v/>
      </c>
      <c r="AR73" s="1">
        <f t="shared" si="75"/>
        <v>-2.1</v>
      </c>
      <c r="AS73" s="1">
        <v>-2.1</v>
      </c>
      <c r="AT73" s="1" t="str">
        <f t="shared" si="76"/>
        <v/>
      </c>
      <c r="AU73" s="1">
        <f t="shared" si="77"/>
        <v>-0.3</v>
      </c>
      <c r="AV73" s="1">
        <v>-0.3</v>
      </c>
      <c r="AW73" s="1" t="str">
        <f t="shared" si="78"/>
        <v/>
      </c>
      <c r="AX73" s="1">
        <f t="shared" si="79"/>
        <v>0.9</v>
      </c>
      <c r="AY73" s="1">
        <v>0.9</v>
      </c>
      <c r="AZ73" s="1" t="str">
        <f t="shared" si="80"/>
        <v/>
      </c>
      <c r="BA73" s="1">
        <f t="shared" si="81"/>
        <v>0.9</v>
      </c>
      <c r="BB73" s="1">
        <v>0.9</v>
      </c>
      <c r="BC73" s="1" t="str">
        <f t="shared" si="82"/>
        <v/>
      </c>
      <c r="BD73" s="1">
        <f t="shared" si="83"/>
        <v>0.7</v>
      </c>
      <c r="BE73" s="1">
        <v>0.7</v>
      </c>
      <c r="BF73" s="1" t="str">
        <f t="shared" si="84"/>
        <v/>
      </c>
      <c r="BG73" s="1">
        <f t="shared" si="85"/>
        <v>4</v>
      </c>
      <c r="BH73" s="1">
        <v>4</v>
      </c>
      <c r="BI73" s="1" t="str">
        <f t="shared" si="86"/>
        <v/>
      </c>
      <c r="BJ73" s="1">
        <f t="shared" si="87"/>
        <v>1.2</v>
      </c>
      <c r="BK73" s="1">
        <v>1.2</v>
      </c>
      <c r="BL73" s="1" t="str">
        <f t="shared" si="88"/>
        <v/>
      </c>
      <c r="BM73" s="1">
        <f t="shared" si="89"/>
        <v>1.8</v>
      </c>
      <c r="BN73" s="1">
        <v>1.8</v>
      </c>
      <c r="BO73" s="1" t="str">
        <f t="shared" si="90"/>
        <v/>
      </c>
      <c r="BP73" s="1">
        <f t="shared" si="91"/>
        <v>-6.8</v>
      </c>
      <c r="BQ73" s="1">
        <v>-6.8</v>
      </c>
      <c r="BR73" t="str">
        <f t="shared" si="92"/>
        <v>dp</v>
      </c>
      <c r="BS73">
        <f t="shared" si="93"/>
        <v>-6.9</v>
      </c>
      <c r="BT73" s="1" t="s">
        <v>374</v>
      </c>
    </row>
    <row r="74" spans="1:72">
      <c r="A74" s="1" t="s">
        <v>440</v>
      </c>
      <c r="B74" s="1" t="s">
        <v>472</v>
      </c>
      <c r="C74" s="1" t="s">
        <v>456</v>
      </c>
      <c r="D74" s="1" t="str">
        <f t="shared" si="48"/>
        <v>e</v>
      </c>
      <c r="E74" s="1">
        <f t="shared" si="49"/>
        <v>4.0999999999999996</v>
      </c>
      <c r="F74" s="1" t="s">
        <v>375</v>
      </c>
      <c r="G74" s="1" t="str">
        <f t="shared" si="50"/>
        <v>e</v>
      </c>
      <c r="H74" s="1">
        <f t="shared" si="51"/>
        <v>-3.9</v>
      </c>
      <c r="I74" s="1" t="s">
        <v>328</v>
      </c>
      <c r="J74" s="1" t="str">
        <f t="shared" si="52"/>
        <v>e</v>
      </c>
      <c r="K74" s="1">
        <f t="shared" si="53"/>
        <v>2.7</v>
      </c>
      <c r="L74" s="1" t="s">
        <v>376</v>
      </c>
      <c r="M74" s="1" t="str">
        <f t="shared" si="54"/>
        <v>e</v>
      </c>
      <c r="N74" s="1">
        <f t="shared" si="55"/>
        <v>4.5999999999999996</v>
      </c>
      <c r="O74" s="1" t="s">
        <v>377</v>
      </c>
      <c r="P74" s="1" t="str">
        <f t="shared" si="56"/>
        <v>e</v>
      </c>
      <c r="Q74" s="1">
        <f t="shared" si="57"/>
        <v>11.6</v>
      </c>
      <c r="R74" s="1" t="s">
        <v>378</v>
      </c>
      <c r="S74" s="1" t="str">
        <f t="shared" si="58"/>
        <v>e</v>
      </c>
      <c r="T74" s="1">
        <f t="shared" si="59"/>
        <v>2.5</v>
      </c>
      <c r="U74" s="1" t="s">
        <v>379</v>
      </c>
      <c r="V74" s="1" t="str">
        <f t="shared" si="60"/>
        <v/>
      </c>
      <c r="W74" s="1">
        <f t="shared" si="61"/>
        <v>-1.6</v>
      </c>
      <c r="X74" s="1">
        <v>-1.6</v>
      </c>
      <c r="Y74" s="1" t="str">
        <f t="shared" si="62"/>
        <v/>
      </c>
      <c r="Z74" s="1">
        <f t="shared" si="63"/>
        <v>-3.9</v>
      </c>
      <c r="AA74" s="1">
        <v>-3.9</v>
      </c>
      <c r="AB74" s="1" t="str">
        <f t="shared" si="64"/>
        <v/>
      </c>
      <c r="AC74" s="1">
        <f t="shared" si="65"/>
        <v>-8.3000000000000007</v>
      </c>
      <c r="AD74" s="1">
        <v>-8.3000000000000007</v>
      </c>
      <c r="AE74" s="1" t="str">
        <f t="shared" si="66"/>
        <v/>
      </c>
      <c r="AF74" s="1">
        <f t="shared" si="67"/>
        <v>-1.4</v>
      </c>
      <c r="AG74" s="1">
        <v>-1.4</v>
      </c>
      <c r="AH74" s="1" t="str">
        <f t="shared" si="68"/>
        <v/>
      </c>
      <c r="AI74" s="1">
        <f t="shared" si="69"/>
        <v>-0.4</v>
      </c>
      <c r="AJ74" s="1">
        <v>-0.4</v>
      </c>
      <c r="AK74" s="1" t="str">
        <f t="shared" si="70"/>
        <v/>
      </c>
      <c r="AL74" s="1">
        <f t="shared" si="71"/>
        <v>-4</v>
      </c>
      <c r="AM74" s="1">
        <v>-4</v>
      </c>
      <c r="AN74" s="1" t="str">
        <f t="shared" si="72"/>
        <v/>
      </c>
      <c r="AO74" s="1">
        <f t="shared" si="73"/>
        <v>-2.4</v>
      </c>
      <c r="AP74" s="1">
        <v>-2.4</v>
      </c>
      <c r="AQ74" s="1" t="str">
        <f t="shared" si="74"/>
        <v/>
      </c>
      <c r="AR74" s="1">
        <f t="shared" si="75"/>
        <v>-2</v>
      </c>
      <c r="AS74" s="1">
        <v>-2</v>
      </c>
      <c r="AT74" s="1" t="str">
        <f t="shared" si="76"/>
        <v/>
      </c>
      <c r="AU74" s="1">
        <f t="shared" si="77"/>
        <v>-4</v>
      </c>
      <c r="AV74" s="1">
        <v>-4</v>
      </c>
      <c r="AW74" s="1" t="str">
        <f t="shared" si="78"/>
        <v/>
      </c>
      <c r="AX74" s="1">
        <f t="shared" si="79"/>
        <v>0.5</v>
      </c>
      <c r="AY74" s="1">
        <v>0.5</v>
      </c>
      <c r="AZ74" s="1" t="str">
        <f t="shared" si="80"/>
        <v/>
      </c>
      <c r="BA74" s="1">
        <f t="shared" si="81"/>
        <v>-0.2</v>
      </c>
      <c r="BB74" s="1">
        <v>-0.2</v>
      </c>
      <c r="BC74" s="1" t="str">
        <f t="shared" si="82"/>
        <v/>
      </c>
      <c r="BD74" s="1">
        <f t="shared" si="83"/>
        <v>1.1000000000000001</v>
      </c>
      <c r="BE74" s="1">
        <v>1.1000000000000001</v>
      </c>
      <c r="BF74" s="1" t="str">
        <f t="shared" si="84"/>
        <v/>
      </c>
      <c r="BG74" s="1">
        <f t="shared" si="85"/>
        <v>5</v>
      </c>
      <c r="BH74" s="1">
        <v>5</v>
      </c>
      <c r="BI74" s="1" t="str">
        <f t="shared" si="86"/>
        <v/>
      </c>
      <c r="BJ74" s="1">
        <f t="shared" si="87"/>
        <v>-4.0999999999999996</v>
      </c>
      <c r="BK74" s="1">
        <v>-4.0999999999999996</v>
      </c>
      <c r="BL74" s="1" t="str">
        <f t="shared" si="88"/>
        <v/>
      </c>
      <c r="BM74" s="1">
        <f t="shared" si="89"/>
        <v>3.3</v>
      </c>
      <c r="BN74" s="1">
        <v>3.3</v>
      </c>
      <c r="BO74" s="1" t="str">
        <f t="shared" si="90"/>
        <v/>
      </c>
      <c r="BP74" s="1">
        <f t="shared" si="91"/>
        <v>-3.4</v>
      </c>
      <c r="BQ74" s="1">
        <v>-3.4</v>
      </c>
      <c r="BR74" t="str">
        <f t="shared" si="92"/>
        <v>dp</v>
      </c>
      <c r="BS74">
        <f t="shared" si="93"/>
        <v>-6.7</v>
      </c>
      <c r="BT74" s="1" t="s">
        <v>380</v>
      </c>
    </row>
    <row r="75" spans="1:72">
      <c r="A75" s="1" t="s">
        <v>440</v>
      </c>
      <c r="B75" s="1" t="s">
        <v>472</v>
      </c>
      <c r="C75" s="1" t="s">
        <v>457</v>
      </c>
      <c r="D75" s="1" t="str">
        <f t="shared" si="48"/>
        <v>e</v>
      </c>
      <c r="E75" s="1">
        <f t="shared" si="49"/>
        <v>2</v>
      </c>
      <c r="F75" s="1" t="s">
        <v>381</v>
      </c>
      <c r="G75" s="1" t="str">
        <f t="shared" si="50"/>
        <v>e</v>
      </c>
      <c r="H75" s="1">
        <f t="shared" si="51"/>
        <v>6.4</v>
      </c>
      <c r="I75" s="1" t="s">
        <v>382</v>
      </c>
      <c r="J75" s="1" t="str">
        <f t="shared" si="52"/>
        <v>e</v>
      </c>
      <c r="K75" s="1">
        <f t="shared" si="53"/>
        <v>-3.3</v>
      </c>
      <c r="L75" s="1" t="s">
        <v>383</v>
      </c>
      <c r="M75" s="1" t="str">
        <f t="shared" si="54"/>
        <v>e</v>
      </c>
      <c r="N75" s="1">
        <f t="shared" si="55"/>
        <v>-5</v>
      </c>
      <c r="O75" s="1" t="s">
        <v>355</v>
      </c>
      <c r="P75" s="1" t="str">
        <f t="shared" si="56"/>
        <v>e</v>
      </c>
      <c r="Q75" s="1">
        <f t="shared" si="57"/>
        <v>-1</v>
      </c>
      <c r="R75" s="1" t="s">
        <v>345</v>
      </c>
      <c r="S75" s="1" t="str">
        <f t="shared" si="58"/>
        <v/>
      </c>
      <c r="T75" s="1">
        <f t="shared" si="59"/>
        <v>5.2</v>
      </c>
      <c r="U75" s="1" t="s">
        <v>384</v>
      </c>
      <c r="V75" s="1" t="str">
        <f t="shared" si="60"/>
        <v/>
      </c>
      <c r="W75" s="1">
        <f t="shared" si="61"/>
        <v>-1.6</v>
      </c>
      <c r="X75" s="1">
        <v>-1.6</v>
      </c>
      <c r="Y75" s="1" t="str">
        <f t="shared" si="62"/>
        <v/>
      </c>
      <c r="Z75" s="1">
        <f t="shared" si="63"/>
        <v>-5.2</v>
      </c>
      <c r="AA75" s="1">
        <v>-5.2</v>
      </c>
      <c r="AB75" s="1" t="str">
        <f t="shared" si="64"/>
        <v/>
      </c>
      <c r="AC75" s="1">
        <f t="shared" si="65"/>
        <v>-5.2</v>
      </c>
      <c r="AD75" s="1">
        <v>-5.2</v>
      </c>
      <c r="AE75" s="1" t="str">
        <f t="shared" si="66"/>
        <v/>
      </c>
      <c r="AF75" s="1">
        <f t="shared" si="67"/>
        <v>-9.1999999999999993</v>
      </c>
      <c r="AG75" s="1">
        <v>-9.1999999999999993</v>
      </c>
      <c r="AH75" s="1" t="str">
        <f t="shared" si="68"/>
        <v/>
      </c>
      <c r="AI75" s="1">
        <f t="shared" si="69"/>
        <v>-5.8</v>
      </c>
      <c r="AJ75" s="1">
        <v>-5.8</v>
      </c>
      <c r="AK75" s="1" t="str">
        <f t="shared" si="70"/>
        <v/>
      </c>
      <c r="AL75" s="1">
        <f t="shared" si="71"/>
        <v>-5.8</v>
      </c>
      <c r="AM75" s="1">
        <v>-5.8</v>
      </c>
      <c r="AN75" s="1" t="str">
        <f t="shared" si="72"/>
        <v/>
      </c>
      <c r="AO75" s="1">
        <f t="shared" si="73"/>
        <v>-0.9</v>
      </c>
      <c r="AP75" s="1">
        <v>-0.9</v>
      </c>
      <c r="AQ75" s="1" t="str">
        <f t="shared" si="74"/>
        <v/>
      </c>
      <c r="AR75" s="1">
        <f t="shared" si="75"/>
        <v>7.6</v>
      </c>
      <c r="AS75" s="1">
        <v>7.6</v>
      </c>
      <c r="AT75" s="1" t="str">
        <f t="shared" si="76"/>
        <v/>
      </c>
      <c r="AU75" s="1">
        <f t="shared" si="77"/>
        <v>7.1</v>
      </c>
      <c r="AV75" s="1">
        <v>7.1</v>
      </c>
      <c r="AW75" s="1" t="str">
        <f t="shared" si="78"/>
        <v/>
      </c>
      <c r="AX75" s="1">
        <f t="shared" si="79"/>
        <v>2.2000000000000002</v>
      </c>
      <c r="AY75" s="1">
        <v>2.2000000000000002</v>
      </c>
      <c r="AZ75" s="1" t="str">
        <f t="shared" si="80"/>
        <v/>
      </c>
      <c r="BA75" s="1">
        <f t="shared" si="81"/>
        <v>2.9</v>
      </c>
      <c r="BB75" s="1">
        <v>2.9</v>
      </c>
      <c r="BC75" s="1" t="str">
        <f t="shared" si="82"/>
        <v/>
      </c>
      <c r="BD75" s="1">
        <f t="shared" si="83"/>
        <v>5.6</v>
      </c>
      <c r="BE75" s="1">
        <v>5.6</v>
      </c>
      <c r="BF75" s="1" t="str">
        <f t="shared" si="84"/>
        <v/>
      </c>
      <c r="BG75" s="1">
        <f t="shared" si="85"/>
        <v>0.8</v>
      </c>
      <c r="BH75" s="1">
        <v>0.8</v>
      </c>
      <c r="BI75" s="1" t="str">
        <f t="shared" si="86"/>
        <v/>
      </c>
      <c r="BJ75" s="1">
        <f t="shared" si="87"/>
        <v>1.8</v>
      </c>
      <c r="BK75" s="1">
        <v>1.8</v>
      </c>
      <c r="BL75" s="1" t="str">
        <f t="shared" si="88"/>
        <v/>
      </c>
      <c r="BM75" s="1">
        <f t="shared" si="89"/>
        <v>2.8</v>
      </c>
      <c r="BN75" s="1">
        <v>2.8</v>
      </c>
      <c r="BO75" s="1" t="str">
        <f t="shared" si="90"/>
        <v/>
      </c>
      <c r="BP75" s="1">
        <f t="shared" si="91"/>
        <v>-8.5</v>
      </c>
      <c r="BQ75" s="1">
        <v>-8.5</v>
      </c>
      <c r="BR75" t="str">
        <f t="shared" si="92"/>
        <v>dp</v>
      </c>
      <c r="BS75">
        <f t="shared" si="93"/>
        <v>0.5</v>
      </c>
      <c r="BT75" s="1" t="s">
        <v>348</v>
      </c>
    </row>
    <row r="76" spans="1:72">
      <c r="A76" s="1" t="s">
        <v>440</v>
      </c>
      <c r="B76" s="1" t="s">
        <v>472</v>
      </c>
      <c r="C76" s="1" t="s">
        <v>458</v>
      </c>
      <c r="D76" s="1" t="str">
        <f t="shared" si="48"/>
        <v>e</v>
      </c>
      <c r="E76" s="1">
        <f t="shared" si="49"/>
        <v>-2.4</v>
      </c>
      <c r="F76" s="1" t="s">
        <v>362</v>
      </c>
      <c r="G76" s="1" t="str">
        <f t="shared" si="50"/>
        <v>e</v>
      </c>
      <c r="H76" s="1">
        <f t="shared" si="51"/>
        <v>7.4</v>
      </c>
      <c r="I76" s="1" t="s">
        <v>385</v>
      </c>
      <c r="J76" s="1" t="str">
        <f t="shared" si="52"/>
        <v>e</v>
      </c>
      <c r="K76" s="1">
        <f t="shared" si="53"/>
        <v>5</v>
      </c>
      <c r="L76" s="1" t="s">
        <v>363</v>
      </c>
      <c r="M76" s="1" t="str">
        <f t="shared" si="54"/>
        <v/>
      </c>
      <c r="N76" s="1">
        <f t="shared" si="55"/>
        <v>2</v>
      </c>
      <c r="O76" s="1">
        <v>2</v>
      </c>
      <c r="P76" s="1" t="str">
        <f t="shared" si="56"/>
        <v/>
      </c>
      <c r="Q76" s="1">
        <f t="shared" si="57"/>
        <v>9.4</v>
      </c>
      <c r="R76" s="1">
        <v>9.4</v>
      </c>
      <c r="S76" s="1" t="str">
        <f t="shared" si="58"/>
        <v/>
      </c>
      <c r="T76" s="1">
        <f t="shared" si="59"/>
        <v>2</v>
      </c>
      <c r="U76" s="1">
        <v>2</v>
      </c>
      <c r="V76" s="1" t="str">
        <f t="shared" si="60"/>
        <v/>
      </c>
      <c r="W76" s="1">
        <f t="shared" si="61"/>
        <v>-10.4</v>
      </c>
      <c r="X76" s="1">
        <v>-10.4</v>
      </c>
      <c r="Y76" s="1" t="str">
        <f t="shared" si="62"/>
        <v/>
      </c>
      <c r="Z76" s="1">
        <f t="shared" si="63"/>
        <v>-13</v>
      </c>
      <c r="AA76" s="1">
        <v>-13</v>
      </c>
      <c r="AB76" s="1" t="str">
        <f t="shared" si="64"/>
        <v/>
      </c>
      <c r="AC76" s="1">
        <f t="shared" si="65"/>
        <v>-9.5</v>
      </c>
      <c r="AD76" s="1">
        <v>-9.5</v>
      </c>
      <c r="AE76" s="1" t="str">
        <f t="shared" si="66"/>
        <v/>
      </c>
      <c r="AF76" s="1">
        <f t="shared" si="67"/>
        <v>-16.3</v>
      </c>
      <c r="AG76" s="1">
        <v>-16.3</v>
      </c>
      <c r="AH76" s="1" t="str">
        <f t="shared" si="68"/>
        <v/>
      </c>
      <c r="AI76" s="1">
        <f t="shared" si="69"/>
        <v>-14.5</v>
      </c>
      <c r="AJ76" s="1">
        <v>-14.5</v>
      </c>
      <c r="AK76" s="1" t="str">
        <f t="shared" si="70"/>
        <v/>
      </c>
      <c r="AL76" s="1">
        <f t="shared" si="71"/>
        <v>2.6</v>
      </c>
      <c r="AM76" s="1">
        <v>2.6</v>
      </c>
      <c r="AN76" s="1" t="str">
        <f t="shared" si="72"/>
        <v/>
      </c>
      <c r="AO76" s="1">
        <f t="shared" si="73"/>
        <v>14.9</v>
      </c>
      <c r="AP76" s="1">
        <v>14.9</v>
      </c>
      <c r="AQ76" s="1" t="str">
        <f t="shared" si="74"/>
        <v/>
      </c>
      <c r="AR76" s="1">
        <f t="shared" si="75"/>
        <v>7.1</v>
      </c>
      <c r="AS76" s="1">
        <v>7.1</v>
      </c>
      <c r="AT76" s="1" t="str">
        <f t="shared" si="76"/>
        <v/>
      </c>
      <c r="AU76" s="1">
        <f t="shared" si="77"/>
        <v>3.7</v>
      </c>
      <c r="AV76" s="1">
        <v>3.7</v>
      </c>
      <c r="AW76" s="1" t="str">
        <f t="shared" si="78"/>
        <v/>
      </c>
      <c r="AX76" s="1">
        <f t="shared" si="79"/>
        <v>5.6</v>
      </c>
      <c r="AY76" s="1">
        <v>5.6</v>
      </c>
      <c r="AZ76" s="1" t="str">
        <f t="shared" si="80"/>
        <v/>
      </c>
      <c r="BA76" s="1">
        <f t="shared" si="81"/>
        <v>6.6</v>
      </c>
      <c r="BB76" s="1">
        <v>6.6</v>
      </c>
      <c r="BC76" s="1" t="str">
        <f t="shared" si="82"/>
        <v/>
      </c>
      <c r="BD76" s="1">
        <f t="shared" si="83"/>
        <v>-3.3</v>
      </c>
      <c r="BE76" s="1">
        <v>-3.3</v>
      </c>
      <c r="BF76" s="1" t="str">
        <f t="shared" si="84"/>
        <v/>
      </c>
      <c r="BG76" s="1">
        <f t="shared" si="85"/>
        <v>-4.0999999999999996</v>
      </c>
      <c r="BH76" s="1">
        <v>-4.0999999999999996</v>
      </c>
      <c r="BI76" s="1" t="str">
        <f t="shared" si="86"/>
        <v/>
      </c>
      <c r="BJ76" s="1">
        <f t="shared" si="87"/>
        <v>3.4</v>
      </c>
      <c r="BK76" s="1">
        <v>3.4</v>
      </c>
      <c r="BL76" s="1" t="str">
        <f t="shared" si="88"/>
        <v/>
      </c>
      <c r="BM76" s="1">
        <f t="shared" si="89"/>
        <v>5.0999999999999996</v>
      </c>
      <c r="BN76" s="1">
        <v>5.0999999999999996</v>
      </c>
      <c r="BO76" s="1" t="str">
        <f t="shared" si="90"/>
        <v/>
      </c>
      <c r="BP76" s="1">
        <f t="shared" si="91"/>
        <v>-5.4</v>
      </c>
      <c r="BQ76" s="1">
        <v>-5.4</v>
      </c>
      <c r="BR76" t="str">
        <f t="shared" si="92"/>
        <v>dp</v>
      </c>
      <c r="BS76">
        <f t="shared" si="93"/>
        <v>2.7</v>
      </c>
      <c r="BT76" s="1" t="s">
        <v>386</v>
      </c>
    </row>
    <row r="77" spans="1:72">
      <c r="A77" s="1" t="s">
        <v>440</v>
      </c>
      <c r="B77" s="1" t="s">
        <v>472</v>
      </c>
      <c r="C77" s="1" t="s">
        <v>459</v>
      </c>
      <c r="D77" s="1" t="str">
        <f t="shared" si="48"/>
        <v>e</v>
      </c>
      <c r="E77" s="1">
        <f t="shared" si="49"/>
        <v>7.5</v>
      </c>
      <c r="F77" s="1" t="s">
        <v>387</v>
      </c>
      <c r="G77" s="1" t="str">
        <f t="shared" si="50"/>
        <v>e</v>
      </c>
      <c r="H77" s="1">
        <f t="shared" si="51"/>
        <v>2.9</v>
      </c>
      <c r="I77" s="1" t="s">
        <v>388</v>
      </c>
      <c r="J77" s="1" t="str">
        <f t="shared" si="52"/>
        <v>e</v>
      </c>
      <c r="K77" s="1">
        <f t="shared" si="53"/>
        <v>2.9</v>
      </c>
      <c r="L77" s="1" t="s">
        <v>388</v>
      </c>
      <c r="M77" s="1" t="str">
        <f t="shared" si="54"/>
        <v>e</v>
      </c>
      <c r="N77" s="1">
        <f t="shared" si="55"/>
        <v>4.4000000000000004</v>
      </c>
      <c r="O77" s="1" t="s">
        <v>389</v>
      </c>
      <c r="P77" s="1" t="str">
        <f t="shared" si="56"/>
        <v>e</v>
      </c>
      <c r="Q77" s="1">
        <f t="shared" si="57"/>
        <v>2.4</v>
      </c>
      <c r="R77" s="1" t="s">
        <v>390</v>
      </c>
      <c r="S77" s="1" t="str">
        <f t="shared" si="58"/>
        <v>e</v>
      </c>
      <c r="T77" s="1">
        <f t="shared" si="59"/>
        <v>2.2000000000000002</v>
      </c>
      <c r="U77" s="1" t="s">
        <v>391</v>
      </c>
      <c r="V77" s="1" t="str">
        <f t="shared" si="60"/>
        <v>e</v>
      </c>
      <c r="W77" s="1">
        <f t="shared" si="61"/>
        <v>1.5</v>
      </c>
      <c r="X77" s="1" t="s">
        <v>371</v>
      </c>
      <c r="Y77" s="1" t="str">
        <f t="shared" si="62"/>
        <v>e</v>
      </c>
      <c r="Z77" s="1">
        <f t="shared" si="63"/>
        <v>1.7</v>
      </c>
      <c r="AA77" s="1" t="s">
        <v>392</v>
      </c>
      <c r="AB77" s="1" t="str">
        <f t="shared" si="64"/>
        <v/>
      </c>
      <c r="AC77" s="1">
        <f t="shared" si="65"/>
        <v>1.7</v>
      </c>
      <c r="AD77" s="1">
        <v>1.7</v>
      </c>
      <c r="AE77" s="1" t="str">
        <f t="shared" si="66"/>
        <v/>
      </c>
      <c r="AF77" s="1">
        <f t="shared" si="67"/>
        <v>-0.2</v>
      </c>
      <c r="AG77" s="1">
        <v>-0.2</v>
      </c>
      <c r="AH77" s="1" t="str">
        <f t="shared" si="68"/>
        <v/>
      </c>
      <c r="AI77" s="1">
        <f t="shared" si="69"/>
        <v>0.5</v>
      </c>
      <c r="AJ77" s="1">
        <v>0.5</v>
      </c>
      <c r="AK77" s="1" t="str">
        <f t="shared" si="70"/>
        <v/>
      </c>
      <c r="AL77" s="1">
        <f t="shared" si="71"/>
        <v>-6.5</v>
      </c>
      <c r="AM77" s="1">
        <v>-6.5</v>
      </c>
      <c r="AN77" s="1" t="str">
        <f t="shared" si="72"/>
        <v/>
      </c>
      <c r="AO77" s="1">
        <f t="shared" si="73"/>
        <v>-5.4</v>
      </c>
      <c r="AP77" s="1">
        <v>-5.4</v>
      </c>
      <c r="AQ77" s="1" t="str">
        <f t="shared" si="74"/>
        <v/>
      </c>
      <c r="AR77" s="1">
        <f t="shared" si="75"/>
        <v>-5</v>
      </c>
      <c r="AS77" s="1">
        <v>-5</v>
      </c>
      <c r="AT77" s="1" t="str">
        <f t="shared" si="76"/>
        <v/>
      </c>
      <c r="AU77" s="1">
        <f t="shared" si="77"/>
        <v>-1.2</v>
      </c>
      <c r="AV77" s="1">
        <v>-1.2</v>
      </c>
      <c r="AW77" s="1" t="str">
        <f t="shared" si="78"/>
        <v/>
      </c>
      <c r="AX77" s="1">
        <f t="shared" si="79"/>
        <v>-3.3</v>
      </c>
      <c r="AY77" s="1">
        <v>-3.3</v>
      </c>
      <c r="AZ77" s="1" t="str">
        <f t="shared" si="80"/>
        <v/>
      </c>
      <c r="BA77" s="1">
        <f t="shared" si="81"/>
        <v>-2.2000000000000002</v>
      </c>
      <c r="BB77" s="1">
        <v>-2.2000000000000002</v>
      </c>
      <c r="BC77" s="1" t="str">
        <f t="shared" si="82"/>
        <v/>
      </c>
      <c r="BD77" s="1">
        <f t="shared" si="83"/>
        <v>-1</v>
      </c>
      <c r="BE77" s="1">
        <v>-1</v>
      </c>
      <c r="BF77" s="1" t="str">
        <f t="shared" si="84"/>
        <v/>
      </c>
      <c r="BG77" s="1">
        <f t="shared" si="85"/>
        <v>3</v>
      </c>
      <c r="BH77" s="1">
        <v>3</v>
      </c>
      <c r="BI77" s="1" t="str">
        <f t="shared" si="86"/>
        <v/>
      </c>
      <c r="BJ77" s="1">
        <f t="shared" si="87"/>
        <v>-2.9</v>
      </c>
      <c r="BK77" s="1">
        <v>-2.9</v>
      </c>
      <c r="BL77" s="1" t="str">
        <f t="shared" si="88"/>
        <v/>
      </c>
      <c r="BM77" s="1">
        <f t="shared" si="89"/>
        <v>-2.5</v>
      </c>
      <c r="BN77" s="1">
        <v>-2.5</v>
      </c>
      <c r="BO77" s="1" t="str">
        <f t="shared" si="90"/>
        <v/>
      </c>
      <c r="BP77" s="1">
        <f t="shared" si="91"/>
        <v>-3.3</v>
      </c>
      <c r="BQ77" s="1">
        <v>-3.3</v>
      </c>
      <c r="BR77" t="str">
        <f t="shared" si="92"/>
        <v/>
      </c>
      <c r="BS77">
        <f t="shared" si="93"/>
        <v>0.4</v>
      </c>
      <c r="BT77" s="1">
        <v>0.4</v>
      </c>
    </row>
    <row r="78" spans="1:72">
      <c r="A78" s="1" t="s">
        <v>440</v>
      </c>
      <c r="B78" s="1" t="s">
        <v>472</v>
      </c>
      <c r="C78" s="1" t="s">
        <v>460</v>
      </c>
      <c r="D78" s="1" t="str">
        <f t="shared" si="48"/>
        <v>e</v>
      </c>
      <c r="E78" s="1">
        <f t="shared" si="49"/>
        <v>-1.4</v>
      </c>
      <c r="F78" s="1" t="s">
        <v>393</v>
      </c>
      <c r="G78" s="1" t="str">
        <f t="shared" si="50"/>
        <v>e</v>
      </c>
      <c r="H78" s="1">
        <f t="shared" si="51"/>
        <v>1</v>
      </c>
      <c r="I78" s="1" t="s">
        <v>394</v>
      </c>
      <c r="J78" s="1" t="str">
        <f t="shared" si="52"/>
        <v>e</v>
      </c>
      <c r="K78" s="1">
        <f t="shared" si="53"/>
        <v>-3.2</v>
      </c>
      <c r="L78" s="1" t="s">
        <v>395</v>
      </c>
      <c r="M78" s="1" t="str">
        <f t="shared" si="54"/>
        <v>e</v>
      </c>
      <c r="N78" s="1">
        <f t="shared" si="55"/>
        <v>-4.7</v>
      </c>
      <c r="O78" s="1" t="s">
        <v>396</v>
      </c>
      <c r="P78" s="1" t="str">
        <f t="shared" si="56"/>
        <v/>
      </c>
      <c r="Q78" s="1">
        <f t="shared" si="57"/>
        <v>25.7</v>
      </c>
      <c r="R78" s="1" t="s">
        <v>397</v>
      </c>
      <c r="S78" s="1" t="str">
        <f t="shared" si="58"/>
        <v/>
      </c>
      <c r="T78" s="1">
        <f t="shared" si="59"/>
        <v>12.6</v>
      </c>
      <c r="U78" s="1">
        <v>12.6</v>
      </c>
      <c r="V78" s="1" t="str">
        <f t="shared" si="60"/>
        <v/>
      </c>
      <c r="W78" s="1">
        <f t="shared" si="61"/>
        <v>-11.3</v>
      </c>
      <c r="X78" s="1">
        <v>-11.3</v>
      </c>
      <c r="Y78" s="1" t="str">
        <f t="shared" si="62"/>
        <v/>
      </c>
      <c r="Z78" s="1">
        <f t="shared" si="63"/>
        <v>-24.9</v>
      </c>
      <c r="AA78" s="1">
        <v>-24.9</v>
      </c>
      <c r="AB78" s="1" t="str">
        <f t="shared" si="64"/>
        <v/>
      </c>
      <c r="AC78" s="1">
        <f t="shared" si="65"/>
        <v>-8.1</v>
      </c>
      <c r="AD78" s="1">
        <v>-8.1</v>
      </c>
      <c r="AE78" s="1" t="str">
        <f t="shared" si="66"/>
        <v/>
      </c>
      <c r="AF78" s="1">
        <f t="shared" si="67"/>
        <v>0</v>
      </c>
      <c r="AG78" s="1">
        <v>0</v>
      </c>
      <c r="AH78" s="1" t="str">
        <f t="shared" si="68"/>
        <v/>
      </c>
      <c r="AI78" s="1">
        <f t="shared" si="69"/>
        <v>-3.6</v>
      </c>
      <c r="AJ78" s="1">
        <v>-3.6</v>
      </c>
      <c r="AK78" s="1" t="str">
        <f t="shared" si="70"/>
        <v/>
      </c>
      <c r="AL78" s="1">
        <f t="shared" si="71"/>
        <v>-4.8</v>
      </c>
      <c r="AM78" s="1">
        <v>-4.8</v>
      </c>
      <c r="AN78" s="1" t="str">
        <f t="shared" si="72"/>
        <v/>
      </c>
      <c r="AO78" s="1">
        <f t="shared" si="73"/>
        <v>3</v>
      </c>
      <c r="AP78" s="1">
        <v>3</v>
      </c>
      <c r="AQ78" s="1" t="str">
        <f t="shared" si="74"/>
        <v/>
      </c>
      <c r="AR78" s="1">
        <f t="shared" si="75"/>
        <v>-1.4</v>
      </c>
      <c r="AS78" s="1">
        <v>-1.4</v>
      </c>
      <c r="AT78" s="1" t="str">
        <f t="shared" si="76"/>
        <v/>
      </c>
      <c r="AU78" s="1">
        <f t="shared" si="77"/>
        <v>-2.9</v>
      </c>
      <c r="AV78" s="1">
        <v>-2.9</v>
      </c>
      <c r="AW78" s="1" t="str">
        <f t="shared" si="78"/>
        <v/>
      </c>
      <c r="AX78" s="1">
        <f t="shared" si="79"/>
        <v>5.9</v>
      </c>
      <c r="AY78" s="1">
        <v>5.9</v>
      </c>
      <c r="AZ78" s="1" t="str">
        <f t="shared" si="80"/>
        <v/>
      </c>
      <c r="BA78" s="1">
        <f t="shared" si="81"/>
        <v>-1.3</v>
      </c>
      <c r="BB78" s="1">
        <v>-1.3</v>
      </c>
      <c r="BC78" s="1" t="str">
        <f t="shared" si="82"/>
        <v/>
      </c>
      <c r="BD78" s="1">
        <f t="shared" si="83"/>
        <v>-3.2</v>
      </c>
      <c r="BE78" s="1">
        <v>-3.2</v>
      </c>
      <c r="BF78" s="1" t="str">
        <f t="shared" si="84"/>
        <v/>
      </c>
      <c r="BG78" s="1">
        <f t="shared" si="85"/>
        <v>-2.2000000000000002</v>
      </c>
      <c r="BH78" s="1">
        <v>-2.2000000000000002</v>
      </c>
      <c r="BI78" s="1" t="str">
        <f t="shared" si="86"/>
        <v/>
      </c>
      <c r="BJ78" s="1">
        <f t="shared" si="87"/>
        <v>4.5</v>
      </c>
      <c r="BK78" s="1">
        <v>4.5</v>
      </c>
      <c r="BL78" s="1" t="str">
        <f t="shared" si="88"/>
        <v/>
      </c>
      <c r="BM78" s="1">
        <f t="shared" si="89"/>
        <v>5.5</v>
      </c>
      <c r="BN78" s="1">
        <v>5.5</v>
      </c>
      <c r="BO78" s="1" t="str">
        <f t="shared" si="90"/>
        <v/>
      </c>
      <c r="BP78" s="1">
        <f t="shared" si="91"/>
        <v>-0.1</v>
      </c>
      <c r="BQ78" s="1">
        <v>-0.1</v>
      </c>
      <c r="BR78" t="str">
        <f t="shared" si="92"/>
        <v>dp</v>
      </c>
      <c r="BS78">
        <f t="shared" si="93"/>
        <v>-0.8</v>
      </c>
      <c r="BT78" s="1" t="s">
        <v>398</v>
      </c>
    </row>
    <row r="79" spans="1:72">
      <c r="A79" s="1" t="s">
        <v>440</v>
      </c>
      <c r="B79" s="1" t="s">
        <v>472</v>
      </c>
      <c r="C79" s="1" t="s">
        <v>461</v>
      </c>
      <c r="D79" s="1" t="str">
        <f t="shared" si="48"/>
        <v>e</v>
      </c>
      <c r="E79" s="1">
        <f t="shared" si="49"/>
        <v>1</v>
      </c>
      <c r="F79" s="1" t="s">
        <v>394</v>
      </c>
      <c r="G79" s="1" t="str">
        <f t="shared" si="50"/>
        <v>e</v>
      </c>
      <c r="H79" s="1">
        <f t="shared" si="51"/>
        <v>8.6</v>
      </c>
      <c r="I79" s="1" t="s">
        <v>399</v>
      </c>
      <c r="J79" s="1" t="str">
        <f t="shared" si="52"/>
        <v>e</v>
      </c>
      <c r="K79" s="1">
        <f t="shared" si="53"/>
        <v>11</v>
      </c>
      <c r="L79" s="1" t="s">
        <v>400</v>
      </c>
      <c r="M79" s="1" t="str">
        <f t="shared" si="54"/>
        <v>e</v>
      </c>
      <c r="N79" s="1">
        <f t="shared" si="55"/>
        <v>20.3</v>
      </c>
      <c r="O79" s="1" t="s">
        <v>401</v>
      </c>
      <c r="P79" s="1" t="str">
        <f t="shared" si="56"/>
        <v>e</v>
      </c>
      <c r="Q79" s="1">
        <f t="shared" si="57"/>
        <v>2.1</v>
      </c>
      <c r="R79" s="1" t="s">
        <v>402</v>
      </c>
      <c r="S79" s="1" t="str">
        <f t="shared" si="58"/>
        <v/>
      </c>
      <c r="T79" s="1">
        <f t="shared" si="59"/>
        <v>-1.6</v>
      </c>
      <c r="U79" s="1">
        <v>-1.6</v>
      </c>
      <c r="V79" s="1" t="str">
        <f t="shared" si="60"/>
        <v/>
      </c>
      <c r="W79" s="1">
        <f t="shared" si="61"/>
        <v>-0.6</v>
      </c>
      <c r="X79" s="1">
        <v>-0.6</v>
      </c>
      <c r="Y79" s="1" t="str">
        <f t="shared" si="62"/>
        <v/>
      </c>
      <c r="Z79" s="1">
        <f t="shared" si="63"/>
        <v>-3.5</v>
      </c>
      <c r="AA79" s="1">
        <v>-3.5</v>
      </c>
      <c r="AB79" s="1" t="str">
        <f t="shared" si="64"/>
        <v/>
      </c>
      <c r="AC79" s="1">
        <f t="shared" si="65"/>
        <v>2.9</v>
      </c>
      <c r="AD79" s="1">
        <v>2.9</v>
      </c>
      <c r="AE79" s="1" t="str">
        <f t="shared" si="66"/>
        <v/>
      </c>
      <c r="AF79" s="1">
        <f t="shared" si="67"/>
        <v>0.9</v>
      </c>
      <c r="AG79" s="1">
        <v>0.9</v>
      </c>
      <c r="AH79" s="1" t="str">
        <f t="shared" si="68"/>
        <v/>
      </c>
      <c r="AI79" s="1">
        <f t="shared" si="69"/>
        <v>1.1000000000000001</v>
      </c>
      <c r="AJ79" s="1">
        <v>1.1000000000000001</v>
      </c>
      <c r="AK79" s="1" t="str">
        <f t="shared" si="70"/>
        <v/>
      </c>
      <c r="AL79" s="1">
        <f t="shared" si="71"/>
        <v>1.1000000000000001</v>
      </c>
      <c r="AM79" s="1">
        <v>1.1000000000000001</v>
      </c>
      <c r="AN79" s="1" t="str">
        <f t="shared" si="72"/>
        <v/>
      </c>
      <c r="AO79" s="1">
        <f t="shared" si="73"/>
        <v>3.2</v>
      </c>
      <c r="AP79" s="1">
        <v>3.2</v>
      </c>
      <c r="AQ79" s="1" t="str">
        <f t="shared" si="74"/>
        <v/>
      </c>
      <c r="AR79" s="1">
        <f t="shared" si="75"/>
        <v>5.5</v>
      </c>
      <c r="AS79" s="1">
        <v>5.5</v>
      </c>
      <c r="AT79" s="1" t="str">
        <f t="shared" si="76"/>
        <v/>
      </c>
      <c r="AU79" s="1">
        <f t="shared" si="77"/>
        <v>6.1</v>
      </c>
      <c r="AV79" s="1">
        <v>6.1</v>
      </c>
      <c r="AW79" s="1" t="str">
        <f t="shared" si="78"/>
        <v/>
      </c>
      <c r="AX79" s="1">
        <f t="shared" si="79"/>
        <v>1</v>
      </c>
      <c r="AY79" s="1">
        <v>1</v>
      </c>
      <c r="AZ79" s="1" t="str">
        <f t="shared" si="80"/>
        <v/>
      </c>
      <c r="BA79" s="1">
        <f t="shared" si="81"/>
        <v>3.9</v>
      </c>
      <c r="BB79" s="1">
        <v>3.9</v>
      </c>
      <c r="BC79" s="1" t="str">
        <f t="shared" si="82"/>
        <v/>
      </c>
      <c r="BD79" s="1">
        <f t="shared" si="83"/>
        <v>6</v>
      </c>
      <c r="BE79" s="1">
        <v>6</v>
      </c>
      <c r="BF79" s="1" t="str">
        <f t="shared" si="84"/>
        <v/>
      </c>
      <c r="BG79" s="1">
        <f t="shared" si="85"/>
        <v>7.4</v>
      </c>
      <c r="BH79" s="1">
        <v>7.4</v>
      </c>
      <c r="BI79" s="1" t="str">
        <f t="shared" si="86"/>
        <v/>
      </c>
      <c r="BJ79" s="1">
        <f t="shared" si="87"/>
        <v>12.3</v>
      </c>
      <c r="BK79" s="1">
        <v>12.3</v>
      </c>
      <c r="BL79" s="1" t="str">
        <f t="shared" si="88"/>
        <v/>
      </c>
      <c r="BM79" s="1">
        <f t="shared" si="89"/>
        <v>4</v>
      </c>
      <c r="BN79" s="1">
        <v>4</v>
      </c>
      <c r="BO79" s="1" t="str">
        <f t="shared" si="90"/>
        <v/>
      </c>
      <c r="BP79" s="1">
        <f t="shared" si="91"/>
        <v>-9.3000000000000007</v>
      </c>
      <c r="BQ79" s="1">
        <v>-9.3000000000000007</v>
      </c>
      <c r="BR79" t="str">
        <f t="shared" si="92"/>
        <v>dp</v>
      </c>
      <c r="BS79">
        <f t="shared" si="93"/>
        <v>-7.8</v>
      </c>
      <c r="BT79" s="1" t="s">
        <v>403</v>
      </c>
    </row>
    <row r="80" spans="1:72">
      <c r="A80" s="1" t="s">
        <v>440</v>
      </c>
      <c r="B80" s="1" t="s">
        <v>472</v>
      </c>
      <c r="C80" s="1" t="s">
        <v>462</v>
      </c>
      <c r="D80" s="1" t="str">
        <f t="shared" si="48"/>
        <v>e</v>
      </c>
      <c r="E80" s="1">
        <f t="shared" si="49"/>
        <v>29.1</v>
      </c>
      <c r="F80" s="1" t="s">
        <v>404</v>
      </c>
      <c r="G80" s="1" t="str">
        <f t="shared" si="50"/>
        <v>e</v>
      </c>
      <c r="H80" s="1">
        <f t="shared" si="51"/>
        <v>7.5</v>
      </c>
      <c r="I80" s="1" t="s">
        <v>387</v>
      </c>
      <c r="J80" s="1" t="str">
        <f t="shared" si="52"/>
        <v>e</v>
      </c>
      <c r="K80" s="1">
        <f t="shared" si="53"/>
        <v>-14.1</v>
      </c>
      <c r="L80" s="1" t="s">
        <v>405</v>
      </c>
      <c r="M80" s="1" t="str">
        <f t="shared" si="54"/>
        <v>e</v>
      </c>
      <c r="N80" s="1">
        <f t="shared" si="55"/>
        <v>36.700000000000003</v>
      </c>
      <c r="O80" s="1" t="s">
        <v>406</v>
      </c>
      <c r="P80" s="1" t="str">
        <f t="shared" si="56"/>
        <v/>
      </c>
      <c r="Q80" s="1">
        <f t="shared" si="57"/>
        <v>-8</v>
      </c>
      <c r="R80" s="1">
        <v>-8</v>
      </c>
      <c r="S80" s="1" t="str">
        <f t="shared" si="58"/>
        <v/>
      </c>
      <c r="T80" s="1">
        <f t="shared" si="59"/>
        <v>10.5</v>
      </c>
      <c r="U80" s="1">
        <v>10.5</v>
      </c>
      <c r="V80" s="1" t="str">
        <f t="shared" si="60"/>
        <v/>
      </c>
      <c r="W80" s="1">
        <f t="shared" si="61"/>
        <v>-15.9</v>
      </c>
      <c r="X80" s="1">
        <v>-15.9</v>
      </c>
      <c r="Y80" s="1" t="str">
        <f t="shared" si="62"/>
        <v/>
      </c>
      <c r="Z80" s="1">
        <f t="shared" si="63"/>
        <v>-26</v>
      </c>
      <c r="AA80" s="1">
        <v>-26</v>
      </c>
      <c r="AB80" s="1" t="str">
        <f t="shared" si="64"/>
        <v/>
      </c>
      <c r="AC80" s="1">
        <f t="shared" si="65"/>
        <v>-7</v>
      </c>
      <c r="AD80" s="1">
        <v>-7</v>
      </c>
      <c r="AE80" s="1" t="str">
        <f t="shared" si="66"/>
        <v/>
      </c>
      <c r="AF80" s="1">
        <f t="shared" si="67"/>
        <v>7.8</v>
      </c>
      <c r="AG80" s="1">
        <v>7.8</v>
      </c>
      <c r="AH80" s="1" t="str">
        <f t="shared" si="68"/>
        <v/>
      </c>
      <c r="AI80" s="1">
        <f t="shared" si="69"/>
        <v>-4.4000000000000004</v>
      </c>
      <c r="AJ80" s="1">
        <v>-4.4000000000000004</v>
      </c>
      <c r="AK80" s="1" t="str">
        <f t="shared" si="70"/>
        <v/>
      </c>
      <c r="AL80" s="1">
        <f t="shared" si="71"/>
        <v>2.2000000000000002</v>
      </c>
      <c r="AM80" s="1">
        <v>2.2000000000000002</v>
      </c>
      <c r="AN80" s="1" t="str">
        <f t="shared" si="72"/>
        <v/>
      </c>
      <c r="AO80" s="1">
        <f t="shared" si="73"/>
        <v>0.4</v>
      </c>
      <c r="AP80" s="1">
        <v>0.4</v>
      </c>
      <c r="AQ80" s="1" t="str">
        <f t="shared" si="74"/>
        <v/>
      </c>
      <c r="AR80" s="1">
        <f t="shared" si="75"/>
        <v>-9.3000000000000007</v>
      </c>
      <c r="AS80" s="1">
        <v>-9.3000000000000007</v>
      </c>
      <c r="AT80" s="1" t="str">
        <f t="shared" si="76"/>
        <v/>
      </c>
      <c r="AU80" s="1">
        <f t="shared" si="77"/>
        <v>2.2000000000000002</v>
      </c>
      <c r="AV80" s="1">
        <v>2.2000000000000002</v>
      </c>
      <c r="AW80" s="1" t="str">
        <f t="shared" si="78"/>
        <v/>
      </c>
      <c r="AX80" s="1">
        <f t="shared" si="79"/>
        <v>1</v>
      </c>
      <c r="AY80" s="1">
        <v>1</v>
      </c>
      <c r="AZ80" s="1" t="str">
        <f t="shared" si="80"/>
        <v/>
      </c>
      <c r="BA80" s="1">
        <f t="shared" si="81"/>
        <v>1</v>
      </c>
      <c r="BB80" s="1">
        <v>1</v>
      </c>
      <c r="BC80" s="1" t="str">
        <f t="shared" si="82"/>
        <v/>
      </c>
      <c r="BD80" s="1">
        <f t="shared" si="83"/>
        <v>2.1</v>
      </c>
      <c r="BE80" s="1">
        <v>2.1</v>
      </c>
      <c r="BF80" s="1" t="str">
        <f t="shared" si="84"/>
        <v/>
      </c>
      <c r="BG80" s="1">
        <f t="shared" si="85"/>
        <v>0.9</v>
      </c>
      <c r="BH80" s="1">
        <v>0.9</v>
      </c>
      <c r="BI80" s="1" t="str">
        <f t="shared" si="86"/>
        <v/>
      </c>
      <c r="BJ80" s="1">
        <f t="shared" si="87"/>
        <v>0.7</v>
      </c>
      <c r="BK80" s="1">
        <v>0.7</v>
      </c>
      <c r="BL80" s="1" t="str">
        <f t="shared" si="88"/>
        <v/>
      </c>
      <c r="BM80" s="1">
        <f t="shared" si="89"/>
        <v>4.3</v>
      </c>
      <c r="BN80" s="1">
        <v>4.3</v>
      </c>
      <c r="BO80" s="1" t="str">
        <f t="shared" si="90"/>
        <v/>
      </c>
      <c r="BP80" s="1">
        <f t="shared" si="91"/>
        <v>-5.5</v>
      </c>
      <c r="BQ80" s="1">
        <v>-5.5</v>
      </c>
      <c r="BR80" t="str">
        <f t="shared" si="92"/>
        <v>dp</v>
      </c>
      <c r="BS80">
        <f t="shared" si="93"/>
        <v>-4.3</v>
      </c>
      <c r="BT80" s="1" t="s">
        <v>407</v>
      </c>
    </row>
    <row r="81" spans="1:72">
      <c r="A81" s="1" t="s">
        <v>440</v>
      </c>
      <c r="B81" s="1" t="s">
        <v>472</v>
      </c>
      <c r="C81" s="1" t="s">
        <v>463</v>
      </c>
      <c r="D81" s="1" t="str">
        <f t="shared" si="48"/>
        <v>e</v>
      </c>
      <c r="E81" s="1">
        <f t="shared" si="49"/>
        <v>8.9</v>
      </c>
      <c r="F81" s="1" t="s">
        <v>409</v>
      </c>
      <c r="G81" s="1" t="str">
        <f t="shared" si="50"/>
        <v>e</v>
      </c>
      <c r="H81" s="1">
        <f t="shared" si="51"/>
        <v>11.4</v>
      </c>
      <c r="I81" s="1" t="s">
        <v>410</v>
      </c>
      <c r="J81" s="1" t="str">
        <f t="shared" si="52"/>
        <v>e</v>
      </c>
      <c r="K81" s="1">
        <f t="shared" si="53"/>
        <v>14.4</v>
      </c>
      <c r="L81" s="1" t="s">
        <v>411</v>
      </c>
      <c r="M81" s="1" t="str">
        <f t="shared" si="54"/>
        <v/>
      </c>
      <c r="N81" s="1">
        <f t="shared" si="55"/>
        <v>3.8</v>
      </c>
      <c r="O81" s="1">
        <v>3.8</v>
      </c>
      <c r="P81" s="1" t="str">
        <f t="shared" si="56"/>
        <v/>
      </c>
      <c r="Q81" s="1">
        <f t="shared" si="57"/>
        <v>12.8</v>
      </c>
      <c r="R81" s="1">
        <v>12.8</v>
      </c>
      <c r="S81" s="1" t="str">
        <f t="shared" si="58"/>
        <v/>
      </c>
      <c r="T81" s="1">
        <f t="shared" si="59"/>
        <v>13.2</v>
      </c>
      <c r="U81" s="1">
        <v>13.2</v>
      </c>
      <c r="V81" s="1" t="str">
        <f t="shared" si="60"/>
        <v/>
      </c>
      <c r="W81" s="1">
        <f t="shared" si="61"/>
        <v>8.8000000000000007</v>
      </c>
      <c r="X81" s="1">
        <v>8.8000000000000007</v>
      </c>
      <c r="Y81" s="1" t="str">
        <f t="shared" si="62"/>
        <v/>
      </c>
      <c r="Z81" s="1">
        <f t="shared" si="63"/>
        <v>-5.8</v>
      </c>
      <c r="AA81" s="1">
        <v>-5.8</v>
      </c>
      <c r="AB81" s="1" t="str">
        <f t="shared" si="64"/>
        <v/>
      </c>
      <c r="AC81" s="1">
        <f t="shared" si="65"/>
        <v>-4</v>
      </c>
      <c r="AD81" s="1">
        <v>-4</v>
      </c>
      <c r="AE81" s="1" t="str">
        <f t="shared" si="66"/>
        <v/>
      </c>
      <c r="AF81" s="1">
        <f t="shared" si="67"/>
        <v>-5.9</v>
      </c>
      <c r="AG81" s="1">
        <v>-5.9</v>
      </c>
      <c r="AH81" s="1" t="str">
        <f t="shared" si="68"/>
        <v/>
      </c>
      <c r="AI81" s="1">
        <f t="shared" si="69"/>
        <v>-0.6</v>
      </c>
      <c r="AJ81" s="1">
        <v>-0.6</v>
      </c>
      <c r="AK81" s="1" t="str">
        <f t="shared" si="70"/>
        <v/>
      </c>
      <c r="AL81" s="1">
        <f t="shared" si="71"/>
        <v>-5.4</v>
      </c>
      <c r="AM81" s="1">
        <v>-5.4</v>
      </c>
      <c r="AN81" s="1" t="str">
        <f t="shared" si="72"/>
        <v/>
      </c>
      <c r="AO81" s="1">
        <f t="shared" si="73"/>
        <v>-0.2</v>
      </c>
      <c r="AP81" s="1">
        <v>-0.2</v>
      </c>
      <c r="AQ81" s="1" t="str">
        <f t="shared" si="74"/>
        <v/>
      </c>
      <c r="AR81" s="1">
        <f t="shared" si="75"/>
        <v>-0.8</v>
      </c>
      <c r="AS81" s="1">
        <v>-0.8</v>
      </c>
      <c r="AT81" s="1" t="str">
        <f t="shared" si="76"/>
        <v/>
      </c>
      <c r="AU81" s="1">
        <f t="shared" si="77"/>
        <v>0.2</v>
      </c>
      <c r="AV81" s="1">
        <v>0.2</v>
      </c>
      <c r="AW81" s="1" t="str">
        <f t="shared" si="78"/>
        <v/>
      </c>
      <c r="AX81" s="1">
        <f t="shared" si="79"/>
        <v>-0.6</v>
      </c>
      <c r="AY81" s="1">
        <v>-0.6</v>
      </c>
      <c r="AZ81" s="1" t="str">
        <f t="shared" si="80"/>
        <v/>
      </c>
      <c r="BA81" s="1">
        <f t="shared" si="81"/>
        <v>-0.4</v>
      </c>
      <c r="BB81" s="1">
        <v>-0.4</v>
      </c>
      <c r="BC81" s="1" t="str">
        <f t="shared" si="82"/>
        <v/>
      </c>
      <c r="BD81" s="1">
        <f t="shared" si="83"/>
        <v>0.2</v>
      </c>
      <c r="BE81" s="1">
        <v>0.2</v>
      </c>
      <c r="BF81" s="1" t="str">
        <f t="shared" si="84"/>
        <v/>
      </c>
      <c r="BG81" s="1">
        <f t="shared" si="85"/>
        <v>1.4</v>
      </c>
      <c r="BH81" s="1">
        <v>1.4</v>
      </c>
      <c r="BI81" s="1" t="str">
        <f t="shared" si="86"/>
        <v/>
      </c>
      <c r="BJ81" s="1">
        <f t="shared" si="87"/>
        <v>-3.3</v>
      </c>
      <c r="BK81" s="1">
        <v>-3.3</v>
      </c>
      <c r="BL81" s="1" t="str">
        <f t="shared" si="88"/>
        <v/>
      </c>
      <c r="BM81" s="1">
        <f t="shared" si="89"/>
        <v>3.2</v>
      </c>
      <c r="BN81" s="1">
        <v>3.2</v>
      </c>
      <c r="BO81" s="1" t="str">
        <f t="shared" si="90"/>
        <v/>
      </c>
      <c r="BP81" s="1">
        <f t="shared" si="91"/>
        <v>-3.3</v>
      </c>
      <c r="BQ81" s="1">
        <v>-3.3</v>
      </c>
      <c r="BR81" t="str">
        <f t="shared" si="92"/>
        <v>dp</v>
      </c>
      <c r="BS81">
        <f t="shared" si="93"/>
        <v>-2.6</v>
      </c>
      <c r="BT81" s="1" t="s">
        <v>412</v>
      </c>
    </row>
    <row r="82" spans="1:72">
      <c r="A82" s="1" t="s">
        <v>440</v>
      </c>
      <c r="B82" s="1" t="s">
        <v>472</v>
      </c>
      <c r="C82" s="1" t="s">
        <v>464</v>
      </c>
      <c r="D82" s="1" t="str">
        <f t="shared" si="48"/>
        <v>e</v>
      </c>
      <c r="E82" s="1">
        <f t="shared" si="49"/>
        <v>2</v>
      </c>
      <c r="F82" s="1" t="s">
        <v>381</v>
      </c>
      <c r="G82" s="1" t="str">
        <f t="shared" si="50"/>
        <v>e</v>
      </c>
      <c r="H82" s="1">
        <f t="shared" si="51"/>
        <v>0.6</v>
      </c>
      <c r="I82" s="1" t="s">
        <v>413</v>
      </c>
      <c r="J82" s="1" t="str">
        <f t="shared" si="52"/>
        <v>e</v>
      </c>
      <c r="K82" s="1">
        <f t="shared" si="53"/>
        <v>2.2999999999999998</v>
      </c>
      <c r="L82" s="1" t="s">
        <v>414</v>
      </c>
      <c r="M82" s="1" t="str">
        <f t="shared" si="54"/>
        <v/>
      </c>
      <c r="N82" s="1">
        <f t="shared" si="55"/>
        <v>3.3</v>
      </c>
      <c r="O82" s="1">
        <v>3.3</v>
      </c>
      <c r="P82" s="1" t="str">
        <f t="shared" si="56"/>
        <v/>
      </c>
      <c r="Q82" s="1">
        <f t="shared" si="57"/>
        <v>-2.2000000000000002</v>
      </c>
      <c r="R82" s="1">
        <v>-2.2000000000000002</v>
      </c>
      <c r="S82" s="1" t="str">
        <f t="shared" si="58"/>
        <v/>
      </c>
      <c r="T82" s="1">
        <f t="shared" si="59"/>
        <v>0.6</v>
      </c>
      <c r="U82" s="1">
        <v>0.6</v>
      </c>
      <c r="V82" s="1" t="str">
        <f t="shared" si="60"/>
        <v/>
      </c>
      <c r="W82" s="1">
        <f t="shared" si="61"/>
        <v>-1.2</v>
      </c>
      <c r="X82" s="1">
        <v>-1.2</v>
      </c>
      <c r="Y82" s="1" t="str">
        <f t="shared" si="62"/>
        <v/>
      </c>
      <c r="Z82" s="1">
        <f t="shared" si="63"/>
        <v>-5.7</v>
      </c>
      <c r="AA82" s="1">
        <v>-5.7</v>
      </c>
      <c r="AB82" s="1" t="str">
        <f t="shared" si="64"/>
        <v/>
      </c>
      <c r="AC82" s="1">
        <f t="shared" si="65"/>
        <v>-3.2</v>
      </c>
      <c r="AD82" s="1">
        <v>-3.2</v>
      </c>
      <c r="AE82" s="1" t="str">
        <f t="shared" si="66"/>
        <v/>
      </c>
      <c r="AF82" s="1">
        <f t="shared" si="67"/>
        <v>-3.2</v>
      </c>
      <c r="AG82" s="1">
        <v>-3.2</v>
      </c>
      <c r="AH82" s="1" t="str">
        <f t="shared" si="68"/>
        <v/>
      </c>
      <c r="AI82" s="1">
        <f t="shared" si="69"/>
        <v>-6.8</v>
      </c>
      <c r="AJ82" s="1">
        <v>-6.8</v>
      </c>
      <c r="AK82" s="1" t="str">
        <f t="shared" si="70"/>
        <v/>
      </c>
      <c r="AL82" s="1">
        <f t="shared" si="71"/>
        <v>-6</v>
      </c>
      <c r="AM82" s="1">
        <v>-6</v>
      </c>
      <c r="AN82" s="1" t="str">
        <f t="shared" si="72"/>
        <v/>
      </c>
      <c r="AO82" s="1">
        <f t="shared" si="73"/>
        <v>-1.1000000000000001</v>
      </c>
      <c r="AP82" s="1">
        <v>-1.1000000000000001</v>
      </c>
      <c r="AQ82" s="1" t="str">
        <f t="shared" si="74"/>
        <v/>
      </c>
      <c r="AR82" s="1">
        <f t="shared" si="75"/>
        <v>1.8</v>
      </c>
      <c r="AS82" s="1">
        <v>1.8</v>
      </c>
      <c r="AT82" s="1" t="str">
        <f t="shared" si="76"/>
        <v/>
      </c>
      <c r="AU82" s="1">
        <f t="shared" si="77"/>
        <v>2.9</v>
      </c>
      <c r="AV82" s="1">
        <v>2.9</v>
      </c>
      <c r="AW82" s="1" t="str">
        <f t="shared" si="78"/>
        <v/>
      </c>
      <c r="AX82" s="1">
        <f t="shared" si="79"/>
        <v>5.7</v>
      </c>
      <c r="AY82" s="1">
        <v>5.7</v>
      </c>
      <c r="AZ82" s="1" t="str">
        <f t="shared" si="80"/>
        <v/>
      </c>
      <c r="BA82" s="1">
        <f t="shared" si="81"/>
        <v>4.4000000000000004</v>
      </c>
      <c r="BB82" s="1">
        <v>4.4000000000000004</v>
      </c>
      <c r="BC82" s="1" t="str">
        <f t="shared" si="82"/>
        <v/>
      </c>
      <c r="BD82" s="1">
        <f t="shared" si="83"/>
        <v>2.2999999999999998</v>
      </c>
      <c r="BE82" s="1">
        <v>2.2999999999999998</v>
      </c>
      <c r="BF82" s="1" t="str">
        <f t="shared" si="84"/>
        <v/>
      </c>
      <c r="BG82" s="1">
        <f t="shared" si="85"/>
        <v>4.5</v>
      </c>
      <c r="BH82" s="1">
        <v>4.5</v>
      </c>
      <c r="BI82" s="1" t="str">
        <f t="shared" si="86"/>
        <v/>
      </c>
      <c r="BJ82" s="1">
        <f t="shared" si="87"/>
        <v>7.7</v>
      </c>
      <c r="BK82" s="1">
        <v>7.7</v>
      </c>
      <c r="BL82" s="1" t="str">
        <f t="shared" si="88"/>
        <v/>
      </c>
      <c r="BM82" s="1">
        <f t="shared" si="89"/>
        <v>6</v>
      </c>
      <c r="BN82" s="1">
        <v>6</v>
      </c>
      <c r="BO82" s="1" t="str">
        <f t="shared" si="90"/>
        <v/>
      </c>
      <c r="BP82" s="1">
        <f t="shared" si="91"/>
        <v>-8.6999999999999993</v>
      </c>
      <c r="BQ82" s="1">
        <v>-8.6999999999999993</v>
      </c>
      <c r="BR82" t="str">
        <f t="shared" si="92"/>
        <v/>
      </c>
      <c r="BS82">
        <f t="shared" si="93"/>
        <v>2.2999999999999998</v>
      </c>
      <c r="BT82" s="1">
        <v>2.2999999999999998</v>
      </c>
    </row>
    <row r="83" spans="1:72">
      <c r="A83" s="1" t="s">
        <v>440</v>
      </c>
      <c r="B83" s="1" t="s">
        <v>472</v>
      </c>
      <c r="C83" s="1" t="s">
        <v>465</v>
      </c>
      <c r="D83" s="1" t="str">
        <f t="shared" si="48"/>
        <v/>
      </c>
      <c r="E83" s="1">
        <f t="shared" si="49"/>
        <v>0</v>
      </c>
      <c r="F83" s="1"/>
      <c r="G83" s="1" t="str">
        <f t="shared" si="50"/>
        <v/>
      </c>
      <c r="H83" s="1">
        <f t="shared" si="51"/>
        <v>0</v>
      </c>
      <c r="I83" s="1"/>
      <c r="J83" s="1" t="str">
        <f t="shared" si="52"/>
        <v/>
      </c>
      <c r="K83" s="1">
        <f t="shared" si="53"/>
        <v>0</v>
      </c>
      <c r="L83" s="1"/>
      <c r="M83" s="1" t="str">
        <f t="shared" si="54"/>
        <v/>
      </c>
      <c r="N83" s="1">
        <f t="shared" si="55"/>
        <v>0</v>
      </c>
      <c r="O83" s="1"/>
      <c r="P83" s="1" t="str">
        <f t="shared" si="56"/>
        <v>e</v>
      </c>
      <c r="Q83" s="1">
        <f t="shared" si="57"/>
        <v>28.7</v>
      </c>
      <c r="R83" s="1" t="s">
        <v>415</v>
      </c>
      <c r="S83" s="1" t="str">
        <f t="shared" si="58"/>
        <v>e</v>
      </c>
      <c r="T83" s="1">
        <f t="shared" si="59"/>
        <v>38.799999999999997</v>
      </c>
      <c r="U83" s="1" t="s">
        <v>416</v>
      </c>
      <c r="V83" s="1" t="str">
        <f t="shared" si="60"/>
        <v>e</v>
      </c>
      <c r="W83" s="1">
        <f t="shared" si="61"/>
        <v>-8.5</v>
      </c>
      <c r="X83" s="1" t="s">
        <v>417</v>
      </c>
      <c r="Y83" s="1" t="str">
        <f t="shared" si="62"/>
        <v>e</v>
      </c>
      <c r="Z83" s="1">
        <f t="shared" si="63"/>
        <v>-10</v>
      </c>
      <c r="AA83" s="1" t="s">
        <v>418</v>
      </c>
      <c r="AB83" s="1" t="str">
        <f t="shared" si="64"/>
        <v/>
      </c>
      <c r="AC83" s="1">
        <f t="shared" si="65"/>
        <v>-9.6999999999999993</v>
      </c>
      <c r="AD83" s="1" t="s">
        <v>419</v>
      </c>
      <c r="AE83" s="1" t="str">
        <f t="shared" si="66"/>
        <v/>
      </c>
      <c r="AF83" s="1">
        <f t="shared" si="67"/>
        <v>-4.5</v>
      </c>
      <c r="AG83" s="1">
        <v>-4.5</v>
      </c>
      <c r="AH83" s="1" t="str">
        <f t="shared" si="68"/>
        <v/>
      </c>
      <c r="AI83" s="1">
        <f t="shared" si="69"/>
        <v>-7.5</v>
      </c>
      <c r="AJ83" s="1">
        <v>-7.5</v>
      </c>
      <c r="AK83" s="1" t="str">
        <f t="shared" si="70"/>
        <v/>
      </c>
      <c r="AL83" s="1">
        <f t="shared" si="71"/>
        <v>-5.9</v>
      </c>
      <c r="AM83" s="1">
        <v>-5.9</v>
      </c>
      <c r="AN83" s="1" t="str">
        <f t="shared" si="72"/>
        <v/>
      </c>
      <c r="AO83" s="1">
        <f t="shared" si="73"/>
        <v>-4.4000000000000004</v>
      </c>
      <c r="AP83" s="1">
        <v>-4.4000000000000004</v>
      </c>
      <c r="AQ83" s="1" t="str">
        <f t="shared" si="74"/>
        <v/>
      </c>
      <c r="AR83" s="1">
        <f t="shared" si="75"/>
        <v>-1.5</v>
      </c>
      <c r="AS83" s="1">
        <v>-1.5</v>
      </c>
      <c r="AT83" s="1" t="str">
        <f t="shared" si="76"/>
        <v/>
      </c>
      <c r="AU83" s="1">
        <f t="shared" si="77"/>
        <v>-2.6</v>
      </c>
      <c r="AV83" s="1">
        <v>-2.6</v>
      </c>
      <c r="AW83" s="1" t="str">
        <f t="shared" si="78"/>
        <v/>
      </c>
      <c r="AX83" s="1">
        <f t="shared" si="79"/>
        <v>-1.3</v>
      </c>
      <c r="AY83" s="1">
        <v>-1.3</v>
      </c>
      <c r="AZ83" s="1" t="str">
        <f t="shared" si="80"/>
        <v/>
      </c>
      <c r="BA83" s="1">
        <f t="shared" si="81"/>
        <v>0.5</v>
      </c>
      <c r="BB83" s="1">
        <v>0.5</v>
      </c>
      <c r="BC83" s="1" t="str">
        <f t="shared" si="82"/>
        <v/>
      </c>
      <c r="BD83" s="1">
        <f t="shared" si="83"/>
        <v>1.3</v>
      </c>
      <c r="BE83" s="1">
        <v>1.3</v>
      </c>
      <c r="BF83" s="1" t="str">
        <f t="shared" si="84"/>
        <v/>
      </c>
      <c r="BG83" s="1">
        <f t="shared" si="85"/>
        <v>0.4</v>
      </c>
      <c r="BH83" s="1">
        <v>0.4</v>
      </c>
      <c r="BI83" s="1" t="str">
        <f t="shared" si="86"/>
        <v/>
      </c>
      <c r="BJ83" s="1">
        <f t="shared" si="87"/>
        <v>4</v>
      </c>
      <c r="BK83" s="1">
        <v>4</v>
      </c>
      <c r="BL83" s="1" t="str">
        <f t="shared" si="88"/>
        <v/>
      </c>
      <c r="BM83" s="1">
        <f t="shared" si="89"/>
        <v>-0.3</v>
      </c>
      <c r="BN83" s="1">
        <v>-0.3</v>
      </c>
      <c r="BO83" s="1" t="str">
        <f t="shared" si="90"/>
        <v/>
      </c>
      <c r="BP83" s="1">
        <f t="shared" si="91"/>
        <v>-2.2999999999999998</v>
      </c>
      <c r="BQ83" s="1">
        <v>-2.2999999999999998</v>
      </c>
      <c r="BR83" t="str">
        <f t="shared" si="92"/>
        <v>dp</v>
      </c>
      <c r="BS83">
        <f t="shared" si="93"/>
        <v>1.7</v>
      </c>
      <c r="BT83" s="1" t="s">
        <v>369</v>
      </c>
    </row>
    <row r="84" spans="1:72">
      <c r="A84" s="1" t="s">
        <v>440</v>
      </c>
      <c r="B84" s="1" t="s">
        <v>472</v>
      </c>
      <c r="C84" s="1" t="s">
        <v>466</v>
      </c>
      <c r="D84" s="1" t="str">
        <f t="shared" si="48"/>
        <v>e</v>
      </c>
      <c r="E84" s="1">
        <f t="shared" si="49"/>
        <v>-3.7</v>
      </c>
      <c r="F84" s="1" t="s">
        <v>420</v>
      </c>
      <c r="G84" s="1" t="str">
        <f t="shared" si="50"/>
        <v>e</v>
      </c>
      <c r="H84" s="1">
        <f t="shared" si="51"/>
        <v>-1.4</v>
      </c>
      <c r="I84" s="1" t="s">
        <v>393</v>
      </c>
      <c r="J84" s="1" t="str">
        <f t="shared" si="52"/>
        <v>e</v>
      </c>
      <c r="K84" s="1">
        <f t="shared" si="53"/>
        <v>-2.8</v>
      </c>
      <c r="L84" s="1" t="s">
        <v>360</v>
      </c>
      <c r="M84" s="1" t="str">
        <f t="shared" si="54"/>
        <v>e</v>
      </c>
      <c r="N84" s="1">
        <f t="shared" si="55"/>
        <v>1.5</v>
      </c>
      <c r="O84" s="1" t="s">
        <v>371</v>
      </c>
      <c r="P84" s="1" t="str">
        <f t="shared" si="56"/>
        <v>e</v>
      </c>
      <c r="Q84" s="1">
        <f t="shared" si="57"/>
        <v>-0.6</v>
      </c>
      <c r="R84" s="1" t="s">
        <v>305</v>
      </c>
      <c r="S84" s="1" t="str">
        <f t="shared" si="58"/>
        <v>e</v>
      </c>
      <c r="T84" s="1">
        <f t="shared" si="59"/>
        <v>-2.7</v>
      </c>
      <c r="U84" s="1" t="s">
        <v>421</v>
      </c>
      <c r="V84" s="1" t="str">
        <f t="shared" si="60"/>
        <v/>
      </c>
      <c r="W84" s="1">
        <f t="shared" si="61"/>
        <v>-2.8</v>
      </c>
      <c r="X84" s="1" t="s">
        <v>422</v>
      </c>
      <c r="Y84" s="1" t="str">
        <f t="shared" si="62"/>
        <v/>
      </c>
      <c r="Z84" s="1">
        <f t="shared" si="63"/>
        <v>-2</v>
      </c>
      <c r="AA84" s="1">
        <v>-2</v>
      </c>
      <c r="AB84" s="1" t="str">
        <f t="shared" si="64"/>
        <v/>
      </c>
      <c r="AC84" s="1">
        <f t="shared" si="65"/>
        <v>-0.2</v>
      </c>
      <c r="AD84" s="1">
        <v>-0.2</v>
      </c>
      <c r="AE84" s="1" t="str">
        <f t="shared" si="66"/>
        <v/>
      </c>
      <c r="AF84" s="1">
        <f t="shared" si="67"/>
        <v>-1.9</v>
      </c>
      <c r="AG84" s="1">
        <v>-1.9</v>
      </c>
      <c r="AH84" s="1" t="str">
        <f t="shared" si="68"/>
        <v/>
      </c>
      <c r="AI84" s="1">
        <f t="shared" si="69"/>
        <v>-3.9</v>
      </c>
      <c r="AJ84" s="1">
        <v>-3.9</v>
      </c>
      <c r="AK84" s="1" t="str">
        <f t="shared" si="70"/>
        <v/>
      </c>
      <c r="AL84" s="1">
        <f t="shared" si="71"/>
        <v>-1.8</v>
      </c>
      <c r="AM84" s="1">
        <v>-1.8</v>
      </c>
      <c r="AN84" s="1" t="str">
        <f t="shared" si="72"/>
        <v/>
      </c>
      <c r="AO84" s="1">
        <f t="shared" si="73"/>
        <v>4</v>
      </c>
      <c r="AP84" s="1">
        <v>4</v>
      </c>
      <c r="AQ84" s="1" t="str">
        <f t="shared" si="74"/>
        <v/>
      </c>
      <c r="AR84" s="1">
        <f t="shared" si="75"/>
        <v>-0.8</v>
      </c>
      <c r="AS84" s="1">
        <v>-0.8</v>
      </c>
      <c r="AT84" s="1" t="str">
        <f t="shared" si="76"/>
        <v/>
      </c>
      <c r="AU84" s="1">
        <f t="shared" si="77"/>
        <v>3.5</v>
      </c>
      <c r="AV84" s="1">
        <v>3.5</v>
      </c>
      <c r="AW84" s="1" t="str">
        <f t="shared" si="78"/>
        <v/>
      </c>
      <c r="AX84" s="1">
        <f t="shared" si="79"/>
        <v>6.1</v>
      </c>
      <c r="AY84" s="1">
        <v>6.1</v>
      </c>
      <c r="AZ84" s="1" t="str">
        <f t="shared" si="80"/>
        <v/>
      </c>
      <c r="BA84" s="1">
        <f t="shared" si="81"/>
        <v>5.3</v>
      </c>
      <c r="BB84" s="1">
        <v>5.3</v>
      </c>
      <c r="BC84" s="1" t="str">
        <f t="shared" si="82"/>
        <v/>
      </c>
      <c r="BD84" s="1">
        <f t="shared" si="83"/>
        <v>5.2</v>
      </c>
      <c r="BE84" s="1">
        <v>5.2</v>
      </c>
      <c r="BF84" s="1" t="str">
        <f t="shared" si="84"/>
        <v/>
      </c>
      <c r="BG84" s="1">
        <f t="shared" si="85"/>
        <v>9.3000000000000007</v>
      </c>
      <c r="BH84" s="1">
        <v>9.3000000000000007</v>
      </c>
      <c r="BI84" s="1" t="str">
        <f t="shared" si="86"/>
        <v/>
      </c>
      <c r="BJ84" s="1">
        <f t="shared" si="87"/>
        <v>3.2</v>
      </c>
      <c r="BK84" s="1">
        <v>3.2</v>
      </c>
      <c r="BL84" s="1" t="str">
        <f t="shared" si="88"/>
        <v/>
      </c>
      <c r="BM84" s="1">
        <f t="shared" si="89"/>
        <v>4.3</v>
      </c>
      <c r="BN84" s="1">
        <v>4.3</v>
      </c>
      <c r="BO84" s="1" t="str">
        <f t="shared" si="90"/>
        <v/>
      </c>
      <c r="BP84" s="1">
        <f t="shared" si="91"/>
        <v>2.1</v>
      </c>
      <c r="BQ84" s="1">
        <v>2.1</v>
      </c>
      <c r="BR84" t="str">
        <f t="shared" si="92"/>
        <v/>
      </c>
      <c r="BS84">
        <f t="shared" si="93"/>
        <v>-0.4</v>
      </c>
      <c r="BT84" s="1">
        <v>-0.4</v>
      </c>
    </row>
    <row r="85" spans="1:72">
      <c r="A85" s="1" t="s">
        <v>440</v>
      </c>
      <c r="B85" s="1" t="s">
        <v>472</v>
      </c>
      <c r="C85" s="1" t="s">
        <v>467</v>
      </c>
      <c r="D85" s="1" t="str">
        <f t="shared" si="48"/>
        <v/>
      </c>
      <c r="E85" s="1">
        <f t="shared" si="49"/>
        <v>0</v>
      </c>
      <c r="F85" s="1"/>
      <c r="G85" s="1" t="str">
        <f t="shared" si="50"/>
        <v>e</v>
      </c>
      <c r="H85" s="1">
        <f t="shared" si="51"/>
        <v>33.700000000000003</v>
      </c>
      <c r="I85" s="1" t="s">
        <v>423</v>
      </c>
      <c r="J85" s="1" t="str">
        <f t="shared" si="52"/>
        <v>e</v>
      </c>
      <c r="K85" s="1">
        <f t="shared" si="53"/>
        <v>7.6</v>
      </c>
      <c r="L85" s="1" t="s">
        <v>424</v>
      </c>
      <c r="M85" s="1" t="str">
        <f t="shared" si="54"/>
        <v>e</v>
      </c>
      <c r="N85" s="1">
        <f t="shared" si="55"/>
        <v>20.7</v>
      </c>
      <c r="O85" s="1" t="s">
        <v>425</v>
      </c>
      <c r="P85" s="1" t="str">
        <f t="shared" si="56"/>
        <v>e</v>
      </c>
      <c r="Q85" s="1">
        <f t="shared" si="57"/>
        <v>8.1999999999999993</v>
      </c>
      <c r="R85" s="1" t="s">
        <v>426</v>
      </c>
      <c r="S85" s="1" t="str">
        <f t="shared" si="58"/>
        <v>e</v>
      </c>
      <c r="T85" s="1">
        <f t="shared" si="59"/>
        <v>51.5</v>
      </c>
      <c r="U85" s="1" t="s">
        <v>427</v>
      </c>
      <c r="V85" s="1" t="str">
        <f t="shared" si="60"/>
        <v>e</v>
      </c>
      <c r="W85" s="1">
        <f t="shared" si="61"/>
        <v>-10.6</v>
      </c>
      <c r="X85" s="1" t="s">
        <v>428</v>
      </c>
      <c r="Y85" s="1" t="str">
        <f t="shared" si="62"/>
        <v/>
      </c>
      <c r="Z85" s="1">
        <f t="shared" si="63"/>
        <v>-26.9</v>
      </c>
      <c r="AA85" s="1" t="s">
        <v>429</v>
      </c>
      <c r="AB85" s="1" t="str">
        <f t="shared" si="64"/>
        <v/>
      </c>
      <c r="AC85" s="1">
        <f t="shared" si="65"/>
        <v>-14.2</v>
      </c>
      <c r="AD85" s="1">
        <v>-14.2</v>
      </c>
      <c r="AE85" s="1" t="str">
        <f t="shared" si="66"/>
        <v/>
      </c>
      <c r="AF85" s="1">
        <f t="shared" si="67"/>
        <v>-16.7</v>
      </c>
      <c r="AG85" s="1">
        <v>-16.7</v>
      </c>
      <c r="AH85" s="1" t="str">
        <f t="shared" si="68"/>
        <v/>
      </c>
      <c r="AI85" s="1">
        <f t="shared" si="69"/>
        <v>-9.6999999999999993</v>
      </c>
      <c r="AJ85" s="1">
        <v>-9.6999999999999993</v>
      </c>
      <c r="AK85" s="1" t="str">
        <f t="shared" si="70"/>
        <v/>
      </c>
      <c r="AL85" s="1">
        <f t="shared" si="71"/>
        <v>-0.9</v>
      </c>
      <c r="AM85" s="1">
        <v>-0.9</v>
      </c>
      <c r="AN85" s="1" t="str">
        <f t="shared" si="72"/>
        <v/>
      </c>
      <c r="AO85" s="1">
        <f t="shared" si="73"/>
        <v>-5</v>
      </c>
      <c r="AP85" s="1">
        <v>-5</v>
      </c>
      <c r="AQ85" s="1" t="str">
        <f t="shared" si="74"/>
        <v/>
      </c>
      <c r="AR85" s="1">
        <f t="shared" si="75"/>
        <v>-4.4000000000000004</v>
      </c>
      <c r="AS85" s="1">
        <v>-4.4000000000000004</v>
      </c>
      <c r="AT85" s="1" t="str">
        <f t="shared" si="76"/>
        <v/>
      </c>
      <c r="AU85" s="1">
        <f t="shared" si="77"/>
        <v>-4.2</v>
      </c>
      <c r="AV85" s="1">
        <v>-4.2</v>
      </c>
      <c r="AW85" s="1" t="str">
        <f t="shared" si="78"/>
        <v/>
      </c>
      <c r="AX85" s="1">
        <f t="shared" si="79"/>
        <v>-8.1</v>
      </c>
      <c r="AY85" s="1">
        <v>-8.1</v>
      </c>
      <c r="AZ85" s="1" t="str">
        <f t="shared" si="80"/>
        <v/>
      </c>
      <c r="BA85" s="1">
        <f t="shared" si="81"/>
        <v>-3.1</v>
      </c>
      <c r="BB85" s="1">
        <v>-3.1</v>
      </c>
      <c r="BC85" s="1" t="str">
        <f t="shared" si="82"/>
        <v/>
      </c>
      <c r="BD85" s="1">
        <f t="shared" si="83"/>
        <v>-14.5</v>
      </c>
      <c r="BE85" s="1">
        <v>-14.5</v>
      </c>
      <c r="BF85" s="1" t="str">
        <f t="shared" si="84"/>
        <v/>
      </c>
      <c r="BG85" s="1">
        <f t="shared" si="85"/>
        <v>2.2999999999999998</v>
      </c>
      <c r="BH85" s="1">
        <v>2.2999999999999998</v>
      </c>
      <c r="BI85" s="1" t="str">
        <f t="shared" si="86"/>
        <v/>
      </c>
      <c r="BJ85" s="1">
        <f t="shared" si="87"/>
        <v>-4</v>
      </c>
      <c r="BK85" s="1">
        <v>-4</v>
      </c>
      <c r="BL85" s="1" t="str">
        <f t="shared" si="88"/>
        <v/>
      </c>
      <c r="BM85" s="1">
        <f t="shared" si="89"/>
        <v>-6.3</v>
      </c>
      <c r="BN85" s="1">
        <v>-6.3</v>
      </c>
      <c r="BO85" s="1" t="str">
        <f t="shared" si="90"/>
        <v/>
      </c>
      <c r="BP85" s="1">
        <f t="shared" si="91"/>
        <v>-6.5</v>
      </c>
      <c r="BQ85" s="1">
        <v>-6.5</v>
      </c>
      <c r="BR85" t="str">
        <f t="shared" si="92"/>
        <v/>
      </c>
      <c r="BS85">
        <f t="shared" si="93"/>
        <v>-10.9</v>
      </c>
      <c r="BT85" s="1">
        <v>-10.9</v>
      </c>
    </row>
    <row r="86" spans="1:72">
      <c r="A86" s="1" t="s">
        <v>440</v>
      </c>
      <c r="B86" s="1" t="s">
        <v>472</v>
      </c>
      <c r="C86" s="1" t="s">
        <v>468</v>
      </c>
      <c r="D86" s="1" t="str">
        <f t="shared" si="48"/>
        <v>e</v>
      </c>
      <c r="E86" s="1">
        <f t="shared" si="49"/>
        <v>0.3</v>
      </c>
      <c r="F86" s="1" t="s">
        <v>331</v>
      </c>
      <c r="G86" s="1" t="str">
        <f t="shared" si="50"/>
        <v>e</v>
      </c>
      <c r="H86" s="1">
        <f t="shared" si="51"/>
        <v>3.3</v>
      </c>
      <c r="I86" s="1" t="s">
        <v>430</v>
      </c>
      <c r="J86" s="1" t="str">
        <f t="shared" si="52"/>
        <v>e</v>
      </c>
      <c r="K86" s="1">
        <f t="shared" si="53"/>
        <v>7.5</v>
      </c>
      <c r="L86" s="1" t="s">
        <v>387</v>
      </c>
      <c r="M86" s="1" t="str">
        <f t="shared" si="54"/>
        <v/>
      </c>
      <c r="N86" s="1">
        <f t="shared" si="55"/>
        <v>6.1</v>
      </c>
      <c r="O86" s="1">
        <v>6.1</v>
      </c>
      <c r="P86" s="1" t="str">
        <f t="shared" si="56"/>
        <v/>
      </c>
      <c r="Q86" s="1">
        <f t="shared" si="57"/>
        <v>6.8</v>
      </c>
      <c r="R86" s="1">
        <v>6.8</v>
      </c>
      <c r="S86" s="1" t="str">
        <f t="shared" si="58"/>
        <v/>
      </c>
      <c r="T86" s="1">
        <f t="shared" si="59"/>
        <v>6.1</v>
      </c>
      <c r="U86" s="1">
        <v>6.1</v>
      </c>
      <c r="V86" s="1" t="str">
        <f t="shared" si="60"/>
        <v/>
      </c>
      <c r="W86" s="1">
        <f t="shared" si="61"/>
        <v>-3.7</v>
      </c>
      <c r="X86" s="1">
        <v>-3.7</v>
      </c>
      <c r="Y86" s="1" t="str">
        <f t="shared" si="62"/>
        <v/>
      </c>
      <c r="Z86" s="1">
        <f t="shared" si="63"/>
        <v>0.4</v>
      </c>
      <c r="AA86" s="1">
        <v>0.4</v>
      </c>
      <c r="AB86" s="1" t="str">
        <f t="shared" si="64"/>
        <v/>
      </c>
      <c r="AC86" s="1">
        <f t="shared" si="65"/>
        <v>4.7</v>
      </c>
      <c r="AD86" s="1">
        <v>4.7</v>
      </c>
      <c r="AE86" s="1" t="str">
        <f t="shared" si="66"/>
        <v/>
      </c>
      <c r="AF86" s="1">
        <f t="shared" si="67"/>
        <v>-1.1000000000000001</v>
      </c>
      <c r="AG86" s="1">
        <v>-1.1000000000000001</v>
      </c>
      <c r="AH86" s="1" t="str">
        <f t="shared" si="68"/>
        <v/>
      </c>
      <c r="AI86" s="1">
        <f t="shared" si="69"/>
        <v>-2.1</v>
      </c>
      <c r="AJ86" s="1">
        <v>-2.1</v>
      </c>
      <c r="AK86" s="1" t="str">
        <f t="shared" si="70"/>
        <v/>
      </c>
      <c r="AL86" s="1">
        <f t="shared" si="71"/>
        <v>3.3</v>
      </c>
      <c r="AM86" s="1">
        <v>3.3</v>
      </c>
      <c r="AN86" s="1" t="str">
        <f t="shared" si="72"/>
        <v/>
      </c>
      <c r="AO86" s="1">
        <f t="shared" si="73"/>
        <v>6.7</v>
      </c>
      <c r="AP86" s="1">
        <v>6.7</v>
      </c>
      <c r="AQ86" s="1" t="str">
        <f t="shared" si="74"/>
        <v/>
      </c>
      <c r="AR86" s="1">
        <f t="shared" si="75"/>
        <v>9.8000000000000007</v>
      </c>
      <c r="AS86" s="1">
        <v>9.8000000000000007</v>
      </c>
      <c r="AT86" s="1" t="str">
        <f t="shared" si="76"/>
        <v/>
      </c>
      <c r="AU86" s="1">
        <f t="shared" si="77"/>
        <v>4.0999999999999996</v>
      </c>
      <c r="AV86" s="1">
        <v>4.0999999999999996</v>
      </c>
      <c r="AW86" s="1" t="str">
        <f t="shared" si="78"/>
        <v/>
      </c>
      <c r="AX86" s="1">
        <f t="shared" si="79"/>
        <v>4.0999999999999996</v>
      </c>
      <c r="AY86" s="1">
        <v>4.0999999999999996</v>
      </c>
      <c r="AZ86" s="1" t="str">
        <f t="shared" si="80"/>
        <v/>
      </c>
      <c r="BA86" s="1">
        <f t="shared" si="81"/>
        <v>-3.8</v>
      </c>
      <c r="BB86" s="1">
        <v>-3.8</v>
      </c>
      <c r="BC86" s="1" t="str">
        <f t="shared" si="82"/>
        <v/>
      </c>
      <c r="BD86" s="1">
        <f t="shared" si="83"/>
        <v>-0.4</v>
      </c>
      <c r="BE86" s="1">
        <v>-0.4</v>
      </c>
      <c r="BF86" s="1" t="str">
        <f t="shared" si="84"/>
        <v/>
      </c>
      <c r="BG86" s="1">
        <f t="shared" si="85"/>
        <v>3.7</v>
      </c>
      <c r="BH86" s="1">
        <v>3.7</v>
      </c>
      <c r="BI86" s="1" t="str">
        <f t="shared" si="86"/>
        <v/>
      </c>
      <c r="BJ86" s="1">
        <f t="shared" si="87"/>
        <v>4.0999999999999996</v>
      </c>
      <c r="BK86" s="1">
        <v>4.0999999999999996</v>
      </c>
      <c r="BL86" s="1" t="str">
        <f t="shared" si="88"/>
        <v/>
      </c>
      <c r="BM86" s="1">
        <f t="shared" si="89"/>
        <v>-2.2000000000000002</v>
      </c>
      <c r="BN86" s="1">
        <v>-2.2000000000000002</v>
      </c>
      <c r="BO86" s="1" t="str">
        <f t="shared" si="90"/>
        <v/>
      </c>
      <c r="BP86" s="1">
        <f t="shared" si="91"/>
        <v>-10.199999999999999</v>
      </c>
      <c r="BQ86" s="1">
        <v>-10.199999999999999</v>
      </c>
      <c r="BR86" t="str">
        <f t="shared" si="92"/>
        <v/>
      </c>
      <c r="BS86">
        <f t="shared" si="93"/>
        <v>-3.1</v>
      </c>
      <c r="BT86" s="1">
        <v>-3.1</v>
      </c>
    </row>
    <row r="87" spans="1:72">
      <c r="A87" s="1" t="s">
        <v>440</v>
      </c>
      <c r="B87" s="1" t="s">
        <v>472</v>
      </c>
      <c r="C87" s="1" t="s">
        <v>469</v>
      </c>
      <c r="D87" s="1" t="str">
        <f t="shared" si="48"/>
        <v>e</v>
      </c>
      <c r="E87" s="1">
        <f t="shared" si="49"/>
        <v>-6.4</v>
      </c>
      <c r="F87" s="1" t="s">
        <v>431</v>
      </c>
      <c r="G87" s="1" t="str">
        <f t="shared" si="50"/>
        <v>e</v>
      </c>
      <c r="H87" s="1">
        <f t="shared" si="51"/>
        <v>1.7</v>
      </c>
      <c r="I87" s="1" t="s">
        <v>392</v>
      </c>
      <c r="J87" s="1" t="str">
        <f t="shared" si="52"/>
        <v>e</v>
      </c>
      <c r="K87" s="1">
        <f t="shared" si="53"/>
        <v>2.9</v>
      </c>
      <c r="L87" s="1" t="s">
        <v>388</v>
      </c>
      <c r="M87" s="1" t="str">
        <f t="shared" si="54"/>
        <v>e</v>
      </c>
      <c r="N87" s="1">
        <f t="shared" si="55"/>
        <v>8.3000000000000007</v>
      </c>
      <c r="O87" s="1" t="s">
        <v>408</v>
      </c>
      <c r="P87" s="1" t="str">
        <f t="shared" si="56"/>
        <v>e</v>
      </c>
      <c r="Q87" s="1">
        <f t="shared" si="57"/>
        <v>11.2</v>
      </c>
      <c r="R87" s="1" t="s">
        <v>366</v>
      </c>
      <c r="S87" s="1" t="str">
        <f t="shared" si="58"/>
        <v/>
      </c>
      <c r="T87" s="1">
        <f t="shared" si="59"/>
        <v>13.8</v>
      </c>
      <c r="U87" s="1">
        <v>13.8</v>
      </c>
      <c r="V87" s="1" t="str">
        <f t="shared" si="60"/>
        <v/>
      </c>
      <c r="W87" s="1">
        <f t="shared" si="61"/>
        <v>-1.2</v>
      </c>
      <c r="X87" s="1">
        <v>-1.2</v>
      </c>
      <c r="Y87" s="1" t="str">
        <f t="shared" si="62"/>
        <v/>
      </c>
      <c r="Z87" s="1">
        <f t="shared" si="63"/>
        <v>-8.8000000000000007</v>
      </c>
      <c r="AA87" s="1">
        <v>-8.8000000000000007</v>
      </c>
      <c r="AB87" s="1" t="str">
        <f t="shared" si="64"/>
        <v/>
      </c>
      <c r="AC87" s="1">
        <f t="shared" si="65"/>
        <v>-1.3</v>
      </c>
      <c r="AD87" s="1">
        <v>-1.3</v>
      </c>
      <c r="AE87" s="1" t="str">
        <f t="shared" si="66"/>
        <v/>
      </c>
      <c r="AF87" s="1">
        <f t="shared" si="67"/>
        <v>0.8</v>
      </c>
      <c r="AG87" s="1">
        <v>0.8</v>
      </c>
      <c r="AH87" s="1" t="str">
        <f t="shared" si="68"/>
        <v/>
      </c>
      <c r="AI87" s="1">
        <f t="shared" si="69"/>
        <v>-4.5999999999999996</v>
      </c>
      <c r="AJ87" s="1">
        <v>-4.5999999999999996</v>
      </c>
      <c r="AK87" s="1" t="str">
        <f t="shared" si="70"/>
        <v/>
      </c>
      <c r="AL87" s="1">
        <f t="shared" si="71"/>
        <v>-4.5</v>
      </c>
      <c r="AM87" s="1">
        <v>-4.5</v>
      </c>
      <c r="AN87" s="1" t="str">
        <f t="shared" si="72"/>
        <v/>
      </c>
      <c r="AO87" s="1">
        <f t="shared" si="73"/>
        <v>-7.2</v>
      </c>
      <c r="AP87" s="1">
        <v>-7.2</v>
      </c>
      <c r="AQ87" s="1" t="str">
        <f t="shared" si="74"/>
        <v/>
      </c>
      <c r="AR87" s="1">
        <f t="shared" si="75"/>
        <v>-1.1000000000000001</v>
      </c>
      <c r="AS87" s="1">
        <v>-1.1000000000000001</v>
      </c>
      <c r="AT87" s="1" t="str">
        <f t="shared" si="76"/>
        <v/>
      </c>
      <c r="AU87" s="1">
        <f t="shared" si="77"/>
        <v>-1</v>
      </c>
      <c r="AV87" s="1">
        <v>-1</v>
      </c>
      <c r="AW87" s="1" t="str">
        <f t="shared" si="78"/>
        <v/>
      </c>
      <c r="AX87" s="1">
        <f t="shared" si="79"/>
        <v>3.4</v>
      </c>
      <c r="AY87" s="1">
        <v>3.4</v>
      </c>
      <c r="AZ87" s="1" t="str">
        <f t="shared" si="80"/>
        <v/>
      </c>
      <c r="BA87" s="1">
        <f t="shared" si="81"/>
        <v>2.7</v>
      </c>
      <c r="BB87" s="1">
        <v>2.7</v>
      </c>
      <c r="BC87" s="1" t="str">
        <f t="shared" si="82"/>
        <v/>
      </c>
      <c r="BD87" s="1">
        <f t="shared" si="83"/>
        <v>1</v>
      </c>
      <c r="BE87" s="1">
        <v>1</v>
      </c>
      <c r="BF87" s="1" t="str">
        <f t="shared" si="84"/>
        <v/>
      </c>
      <c r="BG87" s="1">
        <f t="shared" si="85"/>
        <v>-0.2</v>
      </c>
      <c r="BH87" s="1">
        <v>-0.2</v>
      </c>
      <c r="BI87" s="1" t="str">
        <f t="shared" si="86"/>
        <v/>
      </c>
      <c r="BJ87" s="1">
        <f t="shared" si="87"/>
        <v>3.2</v>
      </c>
      <c r="BK87" s="1">
        <v>3.2</v>
      </c>
      <c r="BL87" s="1" t="str">
        <f t="shared" si="88"/>
        <v/>
      </c>
      <c r="BM87" s="1">
        <f t="shared" si="89"/>
        <v>5.5</v>
      </c>
      <c r="BN87" s="1">
        <v>5.5</v>
      </c>
      <c r="BO87" s="1" t="str">
        <f t="shared" si="90"/>
        <v/>
      </c>
      <c r="BP87" s="1">
        <f t="shared" si="91"/>
        <v>-0.7</v>
      </c>
      <c r="BQ87" s="1">
        <v>-0.7</v>
      </c>
      <c r="BR87" t="str">
        <f t="shared" si="92"/>
        <v>dp</v>
      </c>
      <c r="BS87">
        <f t="shared" si="93"/>
        <v>1.5</v>
      </c>
      <c r="BT87" s="1" t="s">
        <v>432</v>
      </c>
    </row>
    <row r="88" spans="1:72">
      <c r="A88" s="1" t="s">
        <v>440</v>
      </c>
      <c r="B88" s="1" t="s">
        <v>472</v>
      </c>
      <c r="C88" s="1" t="s">
        <v>470</v>
      </c>
      <c r="D88" s="1" t="str">
        <f t="shared" si="48"/>
        <v/>
      </c>
      <c r="E88" s="1">
        <f t="shared" si="49"/>
        <v>0</v>
      </c>
      <c r="F88" s="1"/>
      <c r="G88" s="1" t="str">
        <f t="shared" si="50"/>
        <v>e</v>
      </c>
      <c r="H88" s="1">
        <f t="shared" si="51"/>
        <v>31.5</v>
      </c>
      <c r="I88" s="1" t="s">
        <v>433</v>
      </c>
      <c r="J88" s="1" t="str">
        <f t="shared" si="52"/>
        <v>e</v>
      </c>
      <c r="K88" s="1">
        <f t="shared" si="53"/>
        <v>2.8</v>
      </c>
      <c r="L88" s="1" t="s">
        <v>434</v>
      </c>
      <c r="M88" s="1" t="str">
        <f t="shared" si="54"/>
        <v>e</v>
      </c>
      <c r="N88" s="1">
        <f t="shared" si="55"/>
        <v>-15.1</v>
      </c>
      <c r="O88" s="1" t="s">
        <v>435</v>
      </c>
      <c r="P88" s="1" t="str">
        <f t="shared" si="56"/>
        <v/>
      </c>
      <c r="Q88" s="1">
        <f t="shared" si="57"/>
        <v>5.8</v>
      </c>
      <c r="R88" s="1" t="s">
        <v>436</v>
      </c>
      <c r="S88" s="1" t="str">
        <f t="shared" si="58"/>
        <v/>
      </c>
      <c r="T88" s="1">
        <f t="shared" si="59"/>
        <v>14.6</v>
      </c>
      <c r="U88" s="1">
        <v>14.6</v>
      </c>
      <c r="V88" s="1" t="str">
        <f t="shared" si="60"/>
        <v/>
      </c>
      <c r="W88" s="1">
        <f t="shared" si="61"/>
        <v>5.6</v>
      </c>
      <c r="X88" s="1">
        <v>5.6</v>
      </c>
      <c r="Y88" s="1" t="str">
        <f t="shared" si="62"/>
        <v/>
      </c>
      <c r="Z88" s="1">
        <f t="shared" si="63"/>
        <v>-14.1</v>
      </c>
      <c r="AA88" s="1">
        <v>-14.1</v>
      </c>
      <c r="AB88" s="1" t="str">
        <f t="shared" si="64"/>
        <v/>
      </c>
      <c r="AC88" s="1">
        <f t="shared" si="65"/>
        <v>-6.7</v>
      </c>
      <c r="AD88" s="1">
        <v>-6.7</v>
      </c>
      <c r="AE88" s="1" t="str">
        <f t="shared" si="66"/>
        <v/>
      </c>
      <c r="AF88" s="1">
        <f t="shared" si="67"/>
        <v>-2.5</v>
      </c>
      <c r="AG88" s="1">
        <v>-2.5</v>
      </c>
      <c r="AH88" s="1" t="str">
        <f t="shared" si="68"/>
        <v/>
      </c>
      <c r="AI88" s="1">
        <f t="shared" si="69"/>
        <v>-5.3</v>
      </c>
      <c r="AJ88" s="1">
        <v>-5.3</v>
      </c>
      <c r="AK88" s="1" t="str">
        <f t="shared" si="70"/>
        <v/>
      </c>
      <c r="AL88" s="1">
        <f t="shared" si="71"/>
        <v>-0.2</v>
      </c>
      <c r="AM88" s="1">
        <v>-0.2</v>
      </c>
      <c r="AN88" s="1" t="str">
        <f t="shared" si="72"/>
        <v/>
      </c>
      <c r="AO88" s="1">
        <f t="shared" si="73"/>
        <v>-0.9</v>
      </c>
      <c r="AP88" s="1">
        <v>-0.9</v>
      </c>
      <c r="AQ88" s="1" t="str">
        <f t="shared" si="74"/>
        <v/>
      </c>
      <c r="AR88" s="1">
        <f t="shared" si="75"/>
        <v>0.2</v>
      </c>
      <c r="AS88" s="1">
        <v>0.2</v>
      </c>
      <c r="AT88" s="1" t="str">
        <f t="shared" si="76"/>
        <v/>
      </c>
      <c r="AU88" s="1">
        <f>IFERROR(VALUE(LEFT(AV88,SEARCH(" ",AV88&amp;" ")-1)),AV88)</f>
        <v>3.9</v>
      </c>
      <c r="AV88" s="1">
        <v>3.9</v>
      </c>
      <c r="AW88" s="1" t="str">
        <f t="shared" si="78"/>
        <v/>
      </c>
      <c r="AX88" s="1">
        <f t="shared" si="79"/>
        <v>1.3</v>
      </c>
      <c r="AY88" s="1">
        <v>1.3</v>
      </c>
      <c r="AZ88" s="1" t="str">
        <f t="shared" si="80"/>
        <v/>
      </c>
      <c r="BA88" s="1">
        <f t="shared" si="81"/>
        <v>-1.3</v>
      </c>
      <c r="BB88" s="1">
        <v>-1.3</v>
      </c>
      <c r="BC88" s="1" t="str">
        <f t="shared" si="82"/>
        <v/>
      </c>
      <c r="BD88" s="1">
        <f t="shared" si="83"/>
        <v>3.6</v>
      </c>
      <c r="BE88" s="1">
        <v>3.6</v>
      </c>
      <c r="BF88" s="1" t="str">
        <f t="shared" si="84"/>
        <v/>
      </c>
      <c r="BG88" s="1">
        <f t="shared" si="85"/>
        <v>5.2</v>
      </c>
      <c r="BH88" s="1">
        <v>5.2</v>
      </c>
      <c r="BI88" s="1" t="str">
        <f t="shared" si="86"/>
        <v/>
      </c>
      <c r="BJ88" s="1">
        <f t="shared" si="87"/>
        <v>-0.4</v>
      </c>
      <c r="BK88" s="1">
        <v>-0.4</v>
      </c>
      <c r="BL88" s="1" t="str">
        <f t="shared" si="88"/>
        <v/>
      </c>
      <c r="BM88" s="1">
        <f t="shared" si="89"/>
        <v>3.1</v>
      </c>
      <c r="BN88" s="1">
        <v>3.1</v>
      </c>
      <c r="BO88" s="1" t="str">
        <f t="shared" si="90"/>
        <v/>
      </c>
      <c r="BP88" s="1">
        <f t="shared" si="91"/>
        <v>-8.1</v>
      </c>
      <c r="BQ88" s="1">
        <v>-8.1</v>
      </c>
      <c r="BR88" t="str">
        <f t="shared" si="92"/>
        <v/>
      </c>
      <c r="BS88">
        <f t="shared" si="93"/>
        <v>-1.4</v>
      </c>
      <c r="BT88" s="1">
        <v>-1.4</v>
      </c>
    </row>
  </sheetData>
  <autoFilter ref="D1:BT88">
    <filterColumn colId="1"/>
    <filterColumn colId="4"/>
    <filterColumn colId="7"/>
    <filterColumn colId="10"/>
    <filterColumn colId="13"/>
    <filterColumn colId="16"/>
    <filterColumn colId="19"/>
    <filterColumn colId="22"/>
    <filterColumn colId="25"/>
    <filterColumn colId="28"/>
    <filterColumn colId="31"/>
    <filterColumn colId="34"/>
    <filterColumn colId="37"/>
    <filterColumn colId="40"/>
    <filterColumn colId="43"/>
    <filterColumn colId="46"/>
    <filterColumn colId="49"/>
    <filterColumn colId="52"/>
    <filterColumn colId="55"/>
    <filterColumn colId="58"/>
    <filterColumn colId="61"/>
    <filterColumn colId="64"/>
    <filterColumn colId="67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88"/>
  <sheetViews>
    <sheetView tabSelected="1" workbookViewId="0">
      <selection activeCell="AY6" sqref="AY6"/>
    </sheetView>
  </sheetViews>
  <sheetFormatPr defaultRowHeight="14.4"/>
  <cols>
    <col min="1" max="2" width="22.3671875" customWidth="1"/>
    <col min="3" max="3" width="17.89453125" hidden="1" customWidth="1"/>
    <col min="4" max="4" width="17.89453125" customWidth="1"/>
    <col min="5" max="5" width="19.578125" hidden="1" customWidth="1"/>
    <col min="6" max="6" width="19.578125" customWidth="1"/>
    <col min="7" max="7" width="16.3125" hidden="1" customWidth="1"/>
    <col min="8" max="8" width="16.3125" customWidth="1"/>
    <col min="9" max="9" width="18.7890625" hidden="1" customWidth="1"/>
    <col min="10" max="10" width="18.7890625" customWidth="1"/>
    <col min="11" max="11" width="21.05078125" hidden="1" customWidth="1"/>
    <col min="12" max="12" width="21.05078125" customWidth="1"/>
    <col min="13" max="13" width="15.83984375" hidden="1" customWidth="1"/>
    <col min="14" max="14" width="15.83984375" customWidth="1"/>
    <col min="15" max="15" width="13.41796875" hidden="1" customWidth="1"/>
    <col min="16" max="16" width="13.41796875" customWidth="1"/>
    <col min="17" max="17" width="15.3125" hidden="1" customWidth="1"/>
    <col min="18" max="18" width="15.3125" customWidth="1"/>
    <col min="19" max="19" width="16.5234375" hidden="1" customWidth="1"/>
    <col min="20" max="20" width="16.5234375" customWidth="1"/>
    <col min="21" max="21" width="13.9453125" hidden="1" customWidth="1"/>
    <col min="22" max="22" width="13.9453125" customWidth="1"/>
    <col min="23" max="23" width="19.47265625" hidden="1" customWidth="1"/>
    <col min="24" max="24" width="19.47265625" customWidth="1"/>
    <col min="25" max="25" width="15.3125" hidden="1" customWidth="1"/>
    <col min="26" max="26" width="15.3125" customWidth="1"/>
    <col min="27" max="27" width="13.89453125" hidden="1" customWidth="1"/>
    <col min="28" max="28" width="13.89453125" customWidth="1"/>
    <col min="29" max="29" width="14.578125" hidden="1" customWidth="1"/>
    <col min="30" max="30" width="14.578125" customWidth="1"/>
    <col min="31" max="31" width="16.7890625" hidden="1" customWidth="1"/>
    <col min="32" max="32" width="16.7890625" customWidth="1"/>
    <col min="33" max="33" width="13.15625" hidden="1" customWidth="1"/>
    <col min="34" max="34" width="13.15625" customWidth="1"/>
    <col min="35" max="35" width="15.15625" hidden="1" customWidth="1"/>
    <col min="36" max="36" width="15.15625" customWidth="1"/>
    <col min="37" max="37" width="15.20703125" hidden="1" customWidth="1"/>
    <col min="38" max="38" width="15.20703125" customWidth="1"/>
    <col min="39" max="39" width="14.20703125" hidden="1" customWidth="1"/>
    <col min="40" max="41" width="14.20703125" customWidth="1"/>
    <col min="42" max="42" width="14.9453125" hidden="1" customWidth="1"/>
    <col min="43" max="44" width="14.9453125" customWidth="1"/>
    <col min="45" max="45" width="17.26171875" hidden="1" customWidth="1"/>
    <col min="46" max="47" width="17.26171875" customWidth="1"/>
    <col min="48" max="48" width="0" hidden="1" customWidth="1"/>
    <col min="49" max="49" width="15.3671875" customWidth="1"/>
  </cols>
  <sheetData>
    <row r="1" spans="1:49">
      <c r="A1" s="1" t="s">
        <v>439</v>
      </c>
      <c r="B1" s="1" t="s">
        <v>702</v>
      </c>
      <c r="C1" s="1">
        <v>2002</v>
      </c>
      <c r="D1" s="1" t="s">
        <v>701</v>
      </c>
      <c r="E1" s="1">
        <v>2003</v>
      </c>
      <c r="F1" s="1" t="s">
        <v>680</v>
      </c>
      <c r="G1" s="1">
        <v>2004</v>
      </c>
      <c r="H1" s="1" t="s">
        <v>681</v>
      </c>
      <c r="I1" s="1">
        <v>2005</v>
      </c>
      <c r="J1" s="1" t="s">
        <v>682</v>
      </c>
      <c r="K1" s="1">
        <v>2006</v>
      </c>
      <c r="L1" s="1" t="s">
        <v>683</v>
      </c>
      <c r="M1" s="1">
        <v>2007</v>
      </c>
      <c r="N1" s="1" t="s">
        <v>684</v>
      </c>
      <c r="O1" s="1">
        <v>2008</v>
      </c>
      <c r="P1" s="1" t="s">
        <v>685</v>
      </c>
      <c r="Q1" s="1">
        <v>2009</v>
      </c>
      <c r="R1" s="1" t="s">
        <v>686</v>
      </c>
      <c r="S1" s="1">
        <v>2010</v>
      </c>
      <c r="T1" s="1" t="s">
        <v>687</v>
      </c>
      <c r="U1" s="1">
        <v>2011</v>
      </c>
      <c r="V1" s="1" t="s">
        <v>688</v>
      </c>
      <c r="W1" s="1">
        <v>2012</v>
      </c>
      <c r="X1" s="1" t="s">
        <v>689</v>
      </c>
      <c r="Y1" s="1">
        <v>2013</v>
      </c>
      <c r="Z1" s="1" t="s">
        <v>690</v>
      </c>
      <c r="AA1" s="1">
        <v>2014</v>
      </c>
      <c r="AB1" s="1" t="s">
        <v>691</v>
      </c>
      <c r="AC1" s="1">
        <v>2015</v>
      </c>
      <c r="AD1" s="1" t="s">
        <v>692</v>
      </c>
      <c r="AE1" s="1">
        <v>2016</v>
      </c>
      <c r="AF1" s="1" t="s">
        <v>693</v>
      </c>
      <c r="AG1" s="1">
        <v>2017</v>
      </c>
      <c r="AH1" s="1" t="s">
        <v>694</v>
      </c>
      <c r="AI1" s="1">
        <v>2018</v>
      </c>
      <c r="AJ1" s="1" t="s">
        <v>695</v>
      </c>
      <c r="AK1" s="1">
        <v>2019</v>
      </c>
      <c r="AL1" s="1" t="s">
        <v>696</v>
      </c>
      <c r="AM1" s="1">
        <v>2020</v>
      </c>
      <c r="AN1" s="1" t="s">
        <v>492</v>
      </c>
      <c r="AO1" s="1" t="s">
        <v>697</v>
      </c>
      <c r="AP1" s="1">
        <v>2021</v>
      </c>
      <c r="AQ1" t="s">
        <v>493</v>
      </c>
      <c r="AR1" s="1" t="s">
        <v>698</v>
      </c>
      <c r="AS1" s="1">
        <v>2022</v>
      </c>
      <c r="AT1" s="1" t="s">
        <v>494</v>
      </c>
      <c r="AU1" s="1" t="s">
        <v>699</v>
      </c>
      <c r="AV1" s="1">
        <v>2023</v>
      </c>
      <c r="AW1" s="1" t="s">
        <v>700</v>
      </c>
    </row>
    <row r="2" spans="1:49">
      <c r="A2" s="1" t="s">
        <v>442</v>
      </c>
      <c r="B2" s="1">
        <f t="shared" ref="B2:B65" si="0">IFERROR(VALUE(LEFT(C2,SEARCH(" ",C2&amp;" ")-1)),C2)</f>
        <v>86.02</v>
      </c>
      <c r="C2" s="1" t="s">
        <v>498</v>
      </c>
      <c r="D2" s="1">
        <f>IFERROR(VALUE(LEFT(E2,SEARCH(" ",E2&amp;" ")-1)),E2)</f>
        <v>82.51</v>
      </c>
      <c r="E2" s="1" t="s">
        <v>1</v>
      </c>
      <c r="F2" s="1">
        <f>IFERROR(VALUE(LEFT(G2,SEARCH(" ",G2&amp;" ")-1)),G2)</f>
        <v>78.989999999999995</v>
      </c>
      <c r="G2" s="1" t="s">
        <v>2</v>
      </c>
      <c r="H2" s="1">
        <f>IFERROR(VALUE(LEFT(I2,SEARCH(" ",I2&amp;" ")-1)),I2)</f>
        <v>85.87</v>
      </c>
      <c r="I2" s="1" t="s">
        <v>3</v>
      </c>
      <c r="J2" s="1">
        <f>IFERROR(VALUE(LEFT(K2,SEARCH(" ",K2&amp;" ")-1)),K2)</f>
        <v>85.37</v>
      </c>
      <c r="K2" s="1" t="s">
        <v>4</v>
      </c>
      <c r="L2" s="1">
        <f>IFERROR(VALUE(LEFT(M2,SEARCH(" ",M2&amp;" ")-1)),M2)</f>
        <v>84.89</v>
      </c>
      <c r="M2" s="1" t="s">
        <v>5</v>
      </c>
      <c r="N2" s="1">
        <f>IFERROR(VALUE(LEFT(O2,SEARCH(" ",O2&amp;" ")-1)),O2)</f>
        <v>83.25</v>
      </c>
      <c r="O2" s="1" t="s">
        <v>6</v>
      </c>
      <c r="P2" s="1">
        <f>IFERROR(VALUE(LEFT(Q2,SEARCH(" ",Q2&amp;" ")-1)),Q2)</f>
        <v>83.19</v>
      </c>
      <c r="Q2" s="1" t="s">
        <v>7</v>
      </c>
      <c r="R2" s="1">
        <f>IFERROR(VALUE(LEFT(S2,SEARCH(" ",S2&amp;" ")-1)),S2)</f>
        <v>83.76</v>
      </c>
      <c r="S2" s="1">
        <v>83.76</v>
      </c>
      <c r="T2" s="1">
        <f>IFERROR(VALUE(LEFT(U2,SEARCH(" ",U2&amp;" ")-1)),U2)</f>
        <v>87.11</v>
      </c>
      <c r="U2" s="1">
        <v>87.11</v>
      </c>
      <c r="V2" s="1">
        <f>IFERROR(VALUE(LEFT(W2,SEARCH(" ",W2&amp;" ")-1)),W2)</f>
        <v>89.25</v>
      </c>
      <c r="W2" s="1">
        <v>89.25</v>
      </c>
      <c r="X2" s="1">
        <f>IFERROR(VALUE(LEFT(Y2,SEARCH(" ",Y2&amp;" ")-1)),Y2)</f>
        <v>94.21</v>
      </c>
      <c r="Y2" s="1">
        <v>94.21</v>
      </c>
      <c r="Z2" s="1">
        <f>IFERROR(VALUE(LEFT(AA2,SEARCH(" ",AA2&amp;" ")-1)),AA2)</f>
        <v>96.04</v>
      </c>
      <c r="AA2" s="1">
        <v>96.04</v>
      </c>
      <c r="AB2" s="1">
        <f>IFERROR(VALUE(LEFT(AC2,SEARCH(" ",AC2&amp;" ")-1)),AC2)</f>
        <v>100</v>
      </c>
      <c r="AC2" s="1">
        <v>100</v>
      </c>
      <c r="AD2" s="1">
        <f>IFERROR(VALUE(LEFT(AE2,SEARCH(" ",AE2&amp;" ")-1)),AE2)</f>
        <v>103.89</v>
      </c>
      <c r="AE2" s="1">
        <v>103.89</v>
      </c>
      <c r="AF2" s="1">
        <f>IFERROR(VALUE(LEFT(AG2,SEARCH(" ",AG2&amp;" ")-1)),AG2)</f>
        <v>106.92</v>
      </c>
      <c r="AG2" s="1">
        <v>106.92</v>
      </c>
      <c r="AH2" s="1">
        <f>IFERROR(VALUE(LEFT(AI2,SEARCH(" ",AI2&amp;" ")-1)),AI2)</f>
        <v>109.83</v>
      </c>
      <c r="AI2" s="1">
        <v>109.83</v>
      </c>
      <c r="AJ2" s="1">
        <f>IFERROR(VALUE(LEFT(AK2,SEARCH(" ",AK2&amp;" ")-1)),AK2)</f>
        <v>114.07</v>
      </c>
      <c r="AK2" s="1">
        <v>114.07</v>
      </c>
      <c r="AL2" s="1">
        <f>IFERROR(VALUE(LEFT(AM2,SEARCH(" ",AM2&amp;" ")-1)),AM2)</f>
        <v>121.91</v>
      </c>
      <c r="AM2" s="1">
        <v>121.91</v>
      </c>
      <c r="AN2" s="1" t="str">
        <f>IFERROR(TRIM(MID(AP2,FIND(" ",AP2&amp;" ")+1,5)),"")</f>
        <v/>
      </c>
      <c r="AO2" s="1">
        <f>IFERROR(VALUE(LEFT(AP2,SEARCH(" ",AP2&amp;" ")-1)),AP2)</f>
        <v>128.75</v>
      </c>
      <c r="AP2" s="1">
        <v>128.75</v>
      </c>
      <c r="AQ2" s="1" t="str">
        <f>IFERROR(TRIM(MID(AS2,FIND(" ",AS2&amp;" ")+1,5)),"")</f>
        <v/>
      </c>
      <c r="AR2" s="1">
        <f>IFERROR(VALUE(LEFT(AS2,SEARCH(" ",AS2&amp;" ")-1)),AS2)</f>
        <v>133.76</v>
      </c>
      <c r="AS2" s="1">
        <v>133.76</v>
      </c>
      <c r="AT2" s="1" t="str">
        <f>IFERROR(TRIM(MID(AV2,FIND(" ",AV2&amp;" ")+1,5)),"")</f>
        <v/>
      </c>
      <c r="AU2" s="1">
        <f>IFERROR(VALUE(LEFT(AV2,SEARCH(" ",AV2&amp;" ")-1)),AV2)</f>
        <v>122.07</v>
      </c>
      <c r="AV2" s="1">
        <v>122.07</v>
      </c>
      <c r="AW2">
        <v>112.65</v>
      </c>
    </row>
    <row r="3" spans="1:49">
      <c r="A3" s="1" t="s">
        <v>443</v>
      </c>
      <c r="B3" s="1">
        <f t="shared" si="0"/>
        <v>71.540000000000006</v>
      </c>
      <c r="C3" s="1" t="s">
        <v>501</v>
      </c>
      <c r="D3" s="1">
        <f t="shared" ref="D3:D66" si="1">IFERROR(VALUE(LEFT(E3,SEARCH(" ",E3&amp;" ")-1)),E3)</f>
        <v>78.819999999999993</v>
      </c>
      <c r="E3" s="1" t="s">
        <v>10</v>
      </c>
      <c r="F3" s="1">
        <f t="shared" ref="F3:F66" si="2">IFERROR(VALUE(LEFT(G3,SEARCH(" ",G3&amp;" ")-1)),G3)</f>
        <v>83.63</v>
      </c>
      <c r="G3" s="1" t="s">
        <v>11</v>
      </c>
      <c r="H3" s="1">
        <f t="shared" ref="H3:H66" si="3">IFERROR(VALUE(LEFT(I3,SEARCH(" ",I3&amp;" ")-1)),I3)</f>
        <v>91.59</v>
      </c>
      <c r="I3" s="1">
        <v>91.59</v>
      </c>
      <c r="J3" s="1">
        <f t="shared" ref="J3:J66" si="4">IFERROR(VALUE(LEFT(K3,SEARCH(" ",K3&amp;" ")-1)),K3)</f>
        <v>96.17</v>
      </c>
      <c r="K3" s="1">
        <v>96.17</v>
      </c>
      <c r="L3" s="1">
        <f t="shared" ref="L3:L66" si="5">IFERROR(VALUE(LEFT(M3,SEARCH(" ",M3&amp;" ")-1)),M3)</f>
        <v>99.29</v>
      </c>
      <c r="M3" s="1">
        <v>99.29</v>
      </c>
      <c r="N3" s="1">
        <f t="shared" ref="N3:N66" si="6">IFERROR(VALUE(LEFT(O3,SEARCH(" ",O3&amp;" ")-1)),O3)</f>
        <v>98.47</v>
      </c>
      <c r="O3" s="1">
        <v>98.47</v>
      </c>
      <c r="P3" s="1">
        <f t="shared" ref="P3:P66" si="7">IFERROR(VALUE(LEFT(Q3,SEARCH(" ",Q3&amp;" ")-1)),Q3)</f>
        <v>97.06</v>
      </c>
      <c r="Q3" s="1">
        <v>97.06</v>
      </c>
      <c r="R3" s="1">
        <f t="shared" ref="R3:R66" si="8">IFERROR(VALUE(LEFT(S3,SEARCH(" ",S3&amp;" ")-1)),S3)</f>
        <v>98.45</v>
      </c>
      <c r="S3" s="1">
        <v>98.45</v>
      </c>
      <c r="T3" s="1">
        <f t="shared" ref="T3:T66" si="9">IFERROR(VALUE(LEFT(U3,SEARCH(" ",U3&amp;" ")-1)),U3)</f>
        <v>99.58</v>
      </c>
      <c r="U3" s="1">
        <v>99.58</v>
      </c>
      <c r="V3" s="1">
        <f t="shared" ref="V3:V66" si="10">IFERROR(VALUE(LEFT(W3,SEARCH(" ",W3&amp;" ")-1)),W3)</f>
        <v>99.67</v>
      </c>
      <c r="W3" s="1">
        <v>99.67</v>
      </c>
      <c r="X3" s="1">
        <f t="shared" ref="X3:X66" si="11">IFERROR(VALUE(LEFT(Y3,SEARCH(" ",Y3&amp;" ")-1)),Y3)</f>
        <v>100.27</v>
      </c>
      <c r="Y3" s="1">
        <v>100.27</v>
      </c>
      <c r="Z3" s="1">
        <f t="shared" ref="Z3:Z66" si="12">IFERROR(VALUE(LEFT(AA3,SEARCH(" ",AA3&amp;" ")-1)),AA3)</f>
        <v>98.9</v>
      </c>
      <c r="AA3" s="1">
        <v>98.9</v>
      </c>
      <c r="AB3" s="1">
        <f t="shared" ref="AB3:AB66" si="13">IFERROR(VALUE(LEFT(AC3,SEARCH(" ",AC3&amp;" ")-1)),AC3)</f>
        <v>100</v>
      </c>
      <c r="AC3" s="1">
        <v>100</v>
      </c>
      <c r="AD3" s="1">
        <f t="shared" ref="AD3:AD66" si="14">IFERROR(VALUE(LEFT(AE3,SEARCH(" ",AE3&amp;" ")-1)),AE3)</f>
        <v>99.89</v>
      </c>
      <c r="AE3" s="1">
        <v>99.89</v>
      </c>
      <c r="AF3" s="1">
        <f t="shared" ref="AF3:AF66" si="15">IFERROR(VALUE(LEFT(AG3,SEARCH(" ",AG3&amp;" ")-1)),AG3)</f>
        <v>100.21</v>
      </c>
      <c r="AG3" s="1">
        <v>100.21</v>
      </c>
      <c r="AH3" s="1">
        <f t="shared" ref="AH3:AH66" si="16">IFERROR(VALUE(LEFT(AI3,SEARCH(" ",AI3&amp;" ")-1)),AI3)</f>
        <v>100.24</v>
      </c>
      <c r="AI3" s="1">
        <v>100.24</v>
      </c>
      <c r="AJ3" s="1">
        <f t="shared" ref="AJ3:AJ66" si="17">IFERROR(VALUE(LEFT(AK3,SEARCH(" ",AK3&amp;" ")-1)),AK3)</f>
        <v>100.39</v>
      </c>
      <c r="AK3" s="1">
        <v>100.39</v>
      </c>
      <c r="AL3" s="1">
        <f t="shared" ref="AL3:AL66" si="18">IFERROR(VALUE(LEFT(AM3,SEARCH(" ",AM3&amp;" ")-1)),AM3)</f>
        <v>103.29</v>
      </c>
      <c r="AM3" s="1">
        <v>103.29</v>
      </c>
      <c r="AN3" s="1" t="str">
        <f t="shared" ref="AN3:AN66" si="19">IFERROR(TRIM(MID(AP3,FIND(" ",AP3&amp;" ")+1,5)),"")</f>
        <v/>
      </c>
      <c r="AO3" s="1">
        <f t="shared" ref="AO3:AO66" si="20">IFERROR(VALUE(LEFT(AP3,SEARCH(" ",AP3&amp;" ")-1)),AP3)</f>
        <v>104.37</v>
      </c>
      <c r="AP3" s="1">
        <v>104.37</v>
      </c>
      <c r="AQ3" s="1" t="str">
        <f t="shared" ref="AQ3:AQ66" si="21">IFERROR(TRIM(MID(AS3,FIND(" ",AS3&amp;" ")+1,5)),"")</f>
        <v/>
      </c>
      <c r="AR3" s="1">
        <f t="shared" ref="AR3:AR66" si="22">IFERROR(VALUE(LEFT(AS3,SEARCH(" ",AS3&amp;" ")-1)),AS3)</f>
        <v>101.83</v>
      </c>
      <c r="AS3" s="1">
        <v>101.83</v>
      </c>
      <c r="AT3" s="1" t="str">
        <f t="shared" ref="AT3:AT66" si="23">IFERROR(TRIM(MID(AV3,FIND(" ",AV3&amp;" ")+1,5)),"")</f>
        <v/>
      </c>
      <c r="AU3" s="1">
        <f t="shared" ref="AU3:AU66" si="24">IFERROR(VALUE(LEFT(AV3,SEARCH(" ",AV3&amp;" ")-1)),AV3)</f>
        <v>97.31</v>
      </c>
      <c r="AV3" s="1">
        <v>97.31</v>
      </c>
      <c r="AW3">
        <v>98.03</v>
      </c>
    </row>
    <row r="4" spans="1:49">
      <c r="A4" s="1" t="s">
        <v>444</v>
      </c>
      <c r="B4" s="1">
        <f t="shared" si="0"/>
        <v>131.99</v>
      </c>
      <c r="C4" s="1" t="s">
        <v>504</v>
      </c>
      <c r="D4" s="1">
        <f t="shared" si="1"/>
        <v>98.39</v>
      </c>
      <c r="E4" s="1" t="s">
        <v>14</v>
      </c>
      <c r="F4" s="1">
        <f t="shared" si="2"/>
        <v>132.94999999999999</v>
      </c>
      <c r="G4" s="1" t="s">
        <v>15</v>
      </c>
      <c r="H4" s="1">
        <f t="shared" si="3"/>
        <v>163.46</v>
      </c>
      <c r="I4" s="1" t="s">
        <v>16</v>
      </c>
      <c r="J4" s="1">
        <f t="shared" si="4"/>
        <v>164.72</v>
      </c>
      <c r="K4" s="1" t="s">
        <v>17</v>
      </c>
      <c r="L4" s="1">
        <f t="shared" si="5"/>
        <v>189.34</v>
      </c>
      <c r="M4" s="1" t="s">
        <v>18</v>
      </c>
      <c r="N4" s="1">
        <f t="shared" si="6"/>
        <v>192.83</v>
      </c>
      <c r="O4" s="1" t="s">
        <v>19</v>
      </c>
      <c r="P4" s="1">
        <f t="shared" si="7"/>
        <v>148.71</v>
      </c>
      <c r="Q4" s="1" t="s">
        <v>20</v>
      </c>
      <c r="R4" s="1">
        <f t="shared" si="8"/>
        <v>131.22999999999999</v>
      </c>
      <c r="S4" s="1">
        <v>131.22999999999999</v>
      </c>
      <c r="T4" s="1">
        <f t="shared" si="9"/>
        <v>113.04</v>
      </c>
      <c r="U4" s="1">
        <v>113.04</v>
      </c>
      <c r="V4" s="1">
        <f t="shared" si="10"/>
        <v>108.83</v>
      </c>
      <c r="W4" s="1">
        <v>108.83</v>
      </c>
      <c r="X4" s="1">
        <f t="shared" si="11"/>
        <v>102.71</v>
      </c>
      <c r="Y4" s="1">
        <v>102.71</v>
      </c>
      <c r="Z4" s="1">
        <f t="shared" si="12"/>
        <v>101.87</v>
      </c>
      <c r="AA4" s="1">
        <v>101.87</v>
      </c>
      <c r="AB4" s="1">
        <f t="shared" si="13"/>
        <v>100</v>
      </c>
      <c r="AC4" s="1" t="s">
        <v>21</v>
      </c>
      <c r="AD4" s="1">
        <f t="shared" si="14"/>
        <v>101.5</v>
      </c>
      <c r="AE4" s="1">
        <v>101.5</v>
      </c>
      <c r="AF4" s="1">
        <f t="shared" si="15"/>
        <v>101.65</v>
      </c>
      <c r="AG4" s="1">
        <v>101.65</v>
      </c>
      <c r="AH4" s="1">
        <f t="shared" si="16"/>
        <v>96.34</v>
      </c>
      <c r="AI4" s="1">
        <v>96.34</v>
      </c>
      <c r="AJ4" s="1">
        <f t="shared" si="17"/>
        <v>95.78</v>
      </c>
      <c r="AK4" s="1">
        <v>95.78</v>
      </c>
      <c r="AL4" s="1">
        <f t="shared" si="18"/>
        <v>98.18</v>
      </c>
      <c r="AM4" s="1">
        <v>98.18</v>
      </c>
      <c r="AN4" s="1" t="str">
        <f t="shared" si="19"/>
        <v/>
      </c>
      <c r="AO4" s="1">
        <f t="shared" si="20"/>
        <v>95.34</v>
      </c>
      <c r="AP4" s="1">
        <v>95.34</v>
      </c>
      <c r="AQ4" s="1" t="str">
        <f t="shared" si="21"/>
        <v>b</v>
      </c>
      <c r="AR4" s="1">
        <f t="shared" si="22"/>
        <v>91</v>
      </c>
      <c r="AS4" s="1" t="s">
        <v>22</v>
      </c>
      <c r="AT4" s="1" t="str">
        <f t="shared" si="23"/>
        <v>dp</v>
      </c>
      <c r="AU4" s="1">
        <f t="shared" si="24"/>
        <v>86.6</v>
      </c>
      <c r="AV4" s="1" t="s">
        <v>23</v>
      </c>
      <c r="AW4">
        <v>81.22</v>
      </c>
    </row>
    <row r="5" spans="1:49">
      <c r="A5" s="1" t="s">
        <v>445</v>
      </c>
      <c r="B5" s="1">
        <f t="shared" si="0"/>
        <v>96.87</v>
      </c>
      <c r="C5" s="1" t="s">
        <v>507</v>
      </c>
      <c r="D5" s="1">
        <f t="shared" si="1"/>
        <v>99.86</v>
      </c>
      <c r="E5" s="1" t="s">
        <v>26</v>
      </c>
      <c r="F5" s="1">
        <f t="shared" si="2"/>
        <v>100.2</v>
      </c>
      <c r="G5" s="1" t="s">
        <v>27</v>
      </c>
      <c r="H5" s="1">
        <f t="shared" si="3"/>
        <v>100.75</v>
      </c>
      <c r="I5" s="1">
        <v>100.75</v>
      </c>
      <c r="J5" s="1">
        <f t="shared" si="4"/>
        <v>106.15</v>
      </c>
      <c r="K5" s="1">
        <v>106.15</v>
      </c>
      <c r="L5" s="1">
        <f t="shared" si="5"/>
        <v>113.08</v>
      </c>
      <c r="M5" s="1">
        <v>113.08</v>
      </c>
      <c r="N5" s="1">
        <f t="shared" si="6"/>
        <v>108.47</v>
      </c>
      <c r="O5" s="1">
        <v>108.47</v>
      </c>
      <c r="P5" s="1">
        <f t="shared" si="7"/>
        <v>102.27</v>
      </c>
      <c r="Q5" s="1">
        <v>102.27</v>
      </c>
      <c r="R5" s="1">
        <f t="shared" si="8"/>
        <v>96.4</v>
      </c>
      <c r="S5" s="1">
        <v>96.4</v>
      </c>
      <c r="T5" s="1">
        <f t="shared" si="9"/>
        <v>94.88</v>
      </c>
      <c r="U5" s="1">
        <v>94.88</v>
      </c>
      <c r="V5" s="1">
        <f t="shared" si="10"/>
        <v>95.58</v>
      </c>
      <c r="W5" s="1">
        <v>95.58</v>
      </c>
      <c r="X5" s="1">
        <f t="shared" si="11"/>
        <v>95.35</v>
      </c>
      <c r="Y5" s="1">
        <v>95.35</v>
      </c>
      <c r="Z5" s="1">
        <f t="shared" si="12"/>
        <v>101.39</v>
      </c>
      <c r="AA5" s="1">
        <v>101.39</v>
      </c>
      <c r="AB5" s="1">
        <f t="shared" si="13"/>
        <v>100</v>
      </c>
      <c r="AC5" s="1" t="s">
        <v>21</v>
      </c>
      <c r="AD5" s="1">
        <f t="shared" si="14"/>
        <v>96.19</v>
      </c>
      <c r="AE5" s="1">
        <v>96.19</v>
      </c>
      <c r="AF5" s="1">
        <f t="shared" si="15"/>
        <v>93.63</v>
      </c>
      <c r="AG5" s="1">
        <v>93.63</v>
      </c>
      <c r="AH5" s="1">
        <f t="shared" si="16"/>
        <v>90.43</v>
      </c>
      <c r="AI5" s="1">
        <v>90.43</v>
      </c>
      <c r="AJ5" s="1">
        <f t="shared" si="17"/>
        <v>85.7</v>
      </c>
      <c r="AK5" s="1">
        <v>85.7</v>
      </c>
      <c r="AL5" s="1">
        <f t="shared" si="18"/>
        <v>84.17</v>
      </c>
      <c r="AM5" s="1">
        <v>84.17</v>
      </c>
      <c r="AN5" s="1" t="str">
        <f t="shared" si="19"/>
        <v/>
      </c>
      <c r="AO5" s="1">
        <f t="shared" si="20"/>
        <v>75.34</v>
      </c>
      <c r="AP5" s="1">
        <v>75.34</v>
      </c>
      <c r="AQ5" s="1" t="str">
        <f t="shared" si="21"/>
        <v/>
      </c>
      <c r="AR5" s="1">
        <f t="shared" si="22"/>
        <v>69.89</v>
      </c>
      <c r="AS5" s="1">
        <v>69.89</v>
      </c>
      <c r="AT5" s="1" t="str">
        <f t="shared" si="23"/>
        <v/>
      </c>
      <c r="AU5" s="1">
        <f t="shared" si="24"/>
        <v>69.400000000000006</v>
      </c>
      <c r="AV5" s="1">
        <v>69.400000000000006</v>
      </c>
      <c r="AW5">
        <v>67.22</v>
      </c>
    </row>
    <row r="6" spans="1:49">
      <c r="A6" s="1" t="s">
        <v>446</v>
      </c>
      <c r="B6" s="1">
        <f t="shared" si="0"/>
        <v>90.68</v>
      </c>
      <c r="C6" s="1" t="s">
        <v>510</v>
      </c>
      <c r="D6" s="1">
        <f t="shared" si="1"/>
        <v>102.98</v>
      </c>
      <c r="E6" s="1" t="s">
        <v>30</v>
      </c>
      <c r="F6" s="1">
        <f t="shared" si="2"/>
        <v>98.01</v>
      </c>
      <c r="G6" s="1" t="s">
        <v>31</v>
      </c>
      <c r="H6" s="1">
        <f t="shared" si="3"/>
        <v>96</v>
      </c>
      <c r="I6" s="1" t="s">
        <v>32</v>
      </c>
      <c r="J6" s="1">
        <f t="shared" si="4"/>
        <v>96.49</v>
      </c>
      <c r="K6" s="1" t="s">
        <v>33</v>
      </c>
      <c r="L6" s="1">
        <f t="shared" si="5"/>
        <v>109</v>
      </c>
      <c r="M6" s="1" t="s">
        <v>34</v>
      </c>
      <c r="N6" s="1">
        <f t="shared" si="6"/>
        <v>114</v>
      </c>
      <c r="O6" s="1">
        <v>114</v>
      </c>
      <c r="P6" s="1">
        <f t="shared" si="7"/>
        <v>109.18</v>
      </c>
      <c r="Q6" s="1">
        <v>109.18</v>
      </c>
      <c r="R6" s="1">
        <f t="shared" si="8"/>
        <v>104.45</v>
      </c>
      <c r="S6" s="1">
        <v>104.45</v>
      </c>
      <c r="T6" s="1">
        <f t="shared" si="9"/>
        <v>103.3</v>
      </c>
      <c r="U6" s="1">
        <v>103.3</v>
      </c>
      <c r="V6" s="1">
        <f t="shared" si="10"/>
        <v>100.66</v>
      </c>
      <c r="W6" s="1">
        <v>100.66</v>
      </c>
      <c r="X6" s="1">
        <f t="shared" si="11"/>
        <v>100.44</v>
      </c>
      <c r="Y6" s="1">
        <v>100.44</v>
      </c>
      <c r="Z6" s="1">
        <f t="shared" si="12"/>
        <v>99.08</v>
      </c>
      <c r="AA6" s="1">
        <v>99.08</v>
      </c>
      <c r="AB6" s="1">
        <f t="shared" si="13"/>
        <v>100</v>
      </c>
      <c r="AC6" s="1">
        <v>100</v>
      </c>
      <c r="AD6" s="1">
        <f t="shared" si="14"/>
        <v>103.13</v>
      </c>
      <c r="AE6" s="1">
        <v>103.13</v>
      </c>
      <c r="AF6" s="1">
        <f t="shared" si="15"/>
        <v>106.93</v>
      </c>
      <c r="AG6" s="1">
        <v>106.93</v>
      </c>
      <c r="AH6" s="1">
        <f t="shared" si="16"/>
        <v>107.94</v>
      </c>
      <c r="AI6" s="1">
        <v>107.94</v>
      </c>
      <c r="AJ6" s="1">
        <f t="shared" si="17"/>
        <v>110.19</v>
      </c>
      <c r="AK6" s="1">
        <v>110.19</v>
      </c>
      <c r="AL6" s="1">
        <f t="shared" si="18"/>
        <v>112.36</v>
      </c>
      <c r="AM6" s="1">
        <v>112.36</v>
      </c>
      <c r="AN6" s="1" t="str">
        <f t="shared" si="19"/>
        <v/>
      </c>
      <c r="AO6" s="1">
        <f t="shared" si="20"/>
        <v>122.58</v>
      </c>
      <c r="AP6" s="1">
        <v>122.58</v>
      </c>
      <c r="AQ6" s="1" t="str">
        <f t="shared" si="21"/>
        <v/>
      </c>
      <c r="AR6" s="1">
        <f t="shared" si="22"/>
        <v>131.30000000000001</v>
      </c>
      <c r="AS6" s="1">
        <v>131.30000000000001</v>
      </c>
      <c r="AT6" s="1" t="str">
        <f t="shared" si="23"/>
        <v/>
      </c>
      <c r="AU6" s="1">
        <f t="shared" si="24"/>
        <v>119.31</v>
      </c>
      <c r="AV6" s="1">
        <v>119.31</v>
      </c>
      <c r="AW6">
        <v>119.4</v>
      </c>
    </row>
    <row r="7" spans="1:49">
      <c r="A7" s="1" t="s">
        <v>447</v>
      </c>
      <c r="B7" s="1">
        <f t="shared" si="0"/>
        <v>120.09</v>
      </c>
      <c r="C7" s="1" t="s">
        <v>513</v>
      </c>
      <c r="D7" s="1">
        <f t="shared" si="1"/>
        <v>109.96</v>
      </c>
      <c r="E7" s="1" t="s">
        <v>36</v>
      </c>
      <c r="F7" s="1">
        <f t="shared" si="2"/>
        <v>106.54</v>
      </c>
      <c r="G7" s="1" t="s">
        <v>37</v>
      </c>
      <c r="H7" s="1">
        <f t="shared" si="3"/>
        <v>105.43</v>
      </c>
      <c r="I7" s="1">
        <v>105.43</v>
      </c>
      <c r="J7" s="1">
        <f t="shared" si="4"/>
        <v>102.36</v>
      </c>
      <c r="K7" s="1">
        <v>102.36</v>
      </c>
      <c r="L7" s="1">
        <f t="shared" si="5"/>
        <v>97.68</v>
      </c>
      <c r="M7" s="1">
        <v>97.68</v>
      </c>
      <c r="N7" s="1">
        <f t="shared" si="6"/>
        <v>96.34</v>
      </c>
      <c r="O7" s="1">
        <v>96.34</v>
      </c>
      <c r="P7" s="1">
        <f t="shared" si="7"/>
        <v>96.32</v>
      </c>
      <c r="Q7" s="1">
        <v>96.32</v>
      </c>
      <c r="R7" s="1">
        <f t="shared" si="8"/>
        <v>94.89</v>
      </c>
      <c r="S7" s="1">
        <v>94.89</v>
      </c>
      <c r="T7" s="1">
        <f t="shared" si="9"/>
        <v>95.19</v>
      </c>
      <c r="U7" s="1">
        <v>95.19</v>
      </c>
      <c r="V7" s="1">
        <f t="shared" si="10"/>
        <v>96.47</v>
      </c>
      <c r="W7" s="1">
        <v>96.47</v>
      </c>
      <c r="X7" s="1">
        <f t="shared" si="11"/>
        <v>97.6</v>
      </c>
      <c r="Y7" s="1">
        <v>97.6</v>
      </c>
      <c r="Z7" s="1">
        <f t="shared" si="12"/>
        <v>97.94</v>
      </c>
      <c r="AA7" s="1">
        <v>97.94</v>
      </c>
      <c r="AB7" s="1">
        <f t="shared" si="13"/>
        <v>100</v>
      </c>
      <c r="AC7" s="1">
        <v>100</v>
      </c>
      <c r="AD7" s="1">
        <f t="shared" si="14"/>
        <v>104.48</v>
      </c>
      <c r="AE7" s="1">
        <v>104.48</v>
      </c>
      <c r="AF7" s="1">
        <f t="shared" si="15"/>
        <v>107.38</v>
      </c>
      <c r="AG7" s="1">
        <v>107.38</v>
      </c>
      <c r="AH7" s="1">
        <f t="shared" si="16"/>
        <v>110.32</v>
      </c>
      <c r="AI7" s="1">
        <v>110.32</v>
      </c>
      <c r="AJ7" s="1">
        <f t="shared" si="17"/>
        <v>113.23</v>
      </c>
      <c r="AK7" s="1">
        <v>113.23</v>
      </c>
      <c r="AL7" s="1">
        <f t="shared" si="18"/>
        <v>120</v>
      </c>
      <c r="AM7" s="1">
        <v>120</v>
      </c>
      <c r="AN7" s="1" t="str">
        <f t="shared" si="19"/>
        <v/>
      </c>
      <c r="AO7" s="1">
        <f t="shared" si="20"/>
        <v>128.13999999999999</v>
      </c>
      <c r="AP7" s="1">
        <v>128.13999999999999</v>
      </c>
      <c r="AQ7" s="1" t="str">
        <f t="shared" si="21"/>
        <v/>
      </c>
      <c r="AR7" s="1">
        <f t="shared" si="22"/>
        <v>126.64</v>
      </c>
      <c r="AS7" s="1">
        <v>126.64</v>
      </c>
      <c r="AT7" s="1" t="str">
        <f t="shared" si="23"/>
        <v/>
      </c>
      <c r="AU7" s="1">
        <f t="shared" si="24"/>
        <v>110.35</v>
      </c>
      <c r="AV7" s="1">
        <v>110.35</v>
      </c>
      <c r="AW7">
        <v>104.21</v>
      </c>
    </row>
    <row r="8" spans="1:49">
      <c r="A8" s="1" t="s">
        <v>448</v>
      </c>
      <c r="B8" s="1">
        <f t="shared" si="0"/>
        <v>89.34</v>
      </c>
      <c r="C8" s="1" t="s">
        <v>516</v>
      </c>
      <c r="D8" s="1">
        <f t="shared" si="1"/>
        <v>88.58</v>
      </c>
      <c r="E8" s="1" t="s">
        <v>39</v>
      </c>
      <c r="F8" s="1">
        <f t="shared" si="2"/>
        <v>93.14</v>
      </c>
      <c r="G8" s="1" t="s">
        <v>40</v>
      </c>
      <c r="H8" s="1">
        <f t="shared" si="3"/>
        <v>106.09</v>
      </c>
      <c r="I8" s="1">
        <v>106.09</v>
      </c>
      <c r="J8" s="1">
        <f t="shared" si="4"/>
        <v>125.99</v>
      </c>
      <c r="K8" s="1">
        <v>125.99</v>
      </c>
      <c r="L8" s="1">
        <f t="shared" si="5"/>
        <v>127.58</v>
      </c>
      <c r="M8" s="1">
        <v>127.58</v>
      </c>
      <c r="N8" s="1">
        <f t="shared" si="6"/>
        <v>117.6</v>
      </c>
      <c r="O8" s="1">
        <v>117.6</v>
      </c>
      <c r="P8" s="1">
        <f t="shared" si="7"/>
        <v>99.63</v>
      </c>
      <c r="Q8" s="1">
        <v>99.63</v>
      </c>
      <c r="R8" s="1">
        <f t="shared" si="8"/>
        <v>98.32</v>
      </c>
      <c r="S8" s="1">
        <v>98.32</v>
      </c>
      <c r="T8" s="1">
        <f t="shared" si="9"/>
        <v>94.49</v>
      </c>
      <c r="U8" s="1">
        <v>94.49</v>
      </c>
      <c r="V8" s="1">
        <f t="shared" si="10"/>
        <v>90.71</v>
      </c>
      <c r="W8" s="1">
        <v>90.71</v>
      </c>
      <c r="X8" s="1">
        <f t="shared" si="11"/>
        <v>93.81</v>
      </c>
      <c r="Y8" s="1">
        <v>93.81</v>
      </c>
      <c r="Z8" s="1">
        <f t="shared" si="12"/>
        <v>96.52</v>
      </c>
      <c r="AA8" s="1">
        <v>96.52</v>
      </c>
      <c r="AB8" s="1">
        <f t="shared" si="13"/>
        <v>100</v>
      </c>
      <c r="AC8" s="1" t="s">
        <v>21</v>
      </c>
      <c r="AD8" s="1">
        <f t="shared" si="14"/>
        <v>101.24</v>
      </c>
      <c r="AE8" s="1">
        <v>101.24</v>
      </c>
      <c r="AF8" s="1">
        <f t="shared" si="15"/>
        <v>103.98</v>
      </c>
      <c r="AG8" s="1">
        <v>103.98</v>
      </c>
      <c r="AH8" s="1">
        <f t="shared" si="16"/>
        <v>105.63</v>
      </c>
      <c r="AI8" s="1">
        <v>105.63</v>
      </c>
      <c r="AJ8" s="1">
        <f t="shared" si="17"/>
        <v>105.92</v>
      </c>
      <c r="AK8" s="1">
        <v>105.92</v>
      </c>
      <c r="AL8" s="1">
        <f t="shared" si="18"/>
        <v>109.51</v>
      </c>
      <c r="AM8" s="1">
        <v>109.51</v>
      </c>
      <c r="AN8" s="1" t="str">
        <f t="shared" si="19"/>
        <v/>
      </c>
      <c r="AO8" s="1">
        <f t="shared" si="20"/>
        <v>117.79</v>
      </c>
      <c r="AP8" s="1">
        <v>117.79</v>
      </c>
      <c r="AQ8" s="1" t="str">
        <f t="shared" si="21"/>
        <v/>
      </c>
      <c r="AR8" s="1">
        <f t="shared" si="22"/>
        <v>115.56</v>
      </c>
      <c r="AS8" s="1">
        <v>115.56</v>
      </c>
      <c r="AT8" s="1" t="str">
        <f t="shared" si="23"/>
        <v/>
      </c>
      <c r="AU8" s="1">
        <f t="shared" si="24"/>
        <v>106.98</v>
      </c>
      <c r="AV8" s="1">
        <v>106.98</v>
      </c>
      <c r="AW8">
        <v>107.26</v>
      </c>
    </row>
    <row r="9" spans="1:49">
      <c r="A9" s="1" t="s">
        <v>449</v>
      </c>
      <c r="B9" s="1">
        <f t="shared" si="0"/>
        <v>0</v>
      </c>
      <c r="C9" s="1"/>
      <c r="D9" s="1">
        <f t="shared" si="1"/>
        <v>0</v>
      </c>
      <c r="E9" s="1"/>
      <c r="F9" s="1">
        <f t="shared" si="2"/>
        <v>0</v>
      </c>
      <c r="G9" s="1"/>
      <c r="H9" s="1">
        <f t="shared" si="3"/>
        <v>107.8</v>
      </c>
      <c r="I9" s="1">
        <v>107.8</v>
      </c>
      <c r="J9" s="1">
        <f t="shared" si="4"/>
        <v>110.97</v>
      </c>
      <c r="K9" s="1">
        <v>110.97</v>
      </c>
      <c r="L9" s="1">
        <f t="shared" si="5"/>
        <v>112.12</v>
      </c>
      <c r="M9" s="1">
        <v>112.12</v>
      </c>
      <c r="N9" s="1">
        <f t="shared" si="6"/>
        <v>110.27</v>
      </c>
      <c r="O9" s="1">
        <v>110.27</v>
      </c>
      <c r="P9" s="1">
        <f t="shared" si="7"/>
        <v>106.82</v>
      </c>
      <c r="Q9" s="1">
        <v>106.82</v>
      </c>
      <c r="R9" s="1">
        <f t="shared" si="8"/>
        <v>106.58</v>
      </c>
      <c r="S9" s="1">
        <v>106.58</v>
      </c>
      <c r="T9" s="1">
        <f t="shared" si="9"/>
        <v>106.21</v>
      </c>
      <c r="U9" s="1">
        <v>106.21</v>
      </c>
      <c r="V9" s="1">
        <f t="shared" si="10"/>
        <v>104.26</v>
      </c>
      <c r="W9" s="1">
        <v>104.26</v>
      </c>
      <c r="X9" s="1">
        <f t="shared" si="11"/>
        <v>101.63</v>
      </c>
      <c r="Y9" s="1">
        <v>101.63</v>
      </c>
      <c r="Z9" s="1">
        <f t="shared" si="12"/>
        <v>100.49</v>
      </c>
      <c r="AA9" s="1">
        <v>100.49</v>
      </c>
      <c r="AB9" s="1">
        <f t="shared" si="13"/>
        <v>100</v>
      </c>
      <c r="AC9" s="1">
        <v>100</v>
      </c>
      <c r="AD9" s="1">
        <f t="shared" si="14"/>
        <v>101.69</v>
      </c>
      <c r="AE9" s="1">
        <v>101.69</v>
      </c>
      <c r="AF9" s="1">
        <f t="shared" si="15"/>
        <v>103.3</v>
      </c>
      <c r="AG9" s="1">
        <v>103.3</v>
      </c>
      <c r="AH9" s="1">
        <f t="shared" si="16"/>
        <v>105.13</v>
      </c>
      <c r="AI9" s="1">
        <v>105.13</v>
      </c>
      <c r="AJ9" s="1">
        <f t="shared" si="17"/>
        <v>106.47</v>
      </c>
      <c r="AK9" s="1">
        <v>106.47</v>
      </c>
      <c r="AL9" s="1">
        <f t="shared" si="18"/>
        <v>111.06</v>
      </c>
      <c r="AM9" s="1">
        <v>111.06</v>
      </c>
      <c r="AN9" s="1" t="str">
        <f t="shared" si="19"/>
        <v/>
      </c>
      <c r="AO9" s="1">
        <f t="shared" si="20"/>
        <v>113.83</v>
      </c>
      <c r="AP9" s="1">
        <v>113.83</v>
      </c>
      <c r="AQ9" s="1" t="str">
        <f t="shared" si="21"/>
        <v/>
      </c>
      <c r="AR9" s="1">
        <f t="shared" si="22"/>
        <v>114.9</v>
      </c>
      <c r="AS9" s="1">
        <v>114.9</v>
      </c>
      <c r="AT9" s="1" t="str">
        <f t="shared" si="23"/>
        <v/>
      </c>
      <c r="AU9" s="1">
        <f t="shared" si="24"/>
        <v>106.7</v>
      </c>
      <c r="AV9" s="1">
        <v>106.7</v>
      </c>
      <c r="AW9">
        <v>103.99</v>
      </c>
    </row>
    <row r="10" spans="1:49">
      <c r="A10" s="1" t="s">
        <v>450</v>
      </c>
      <c r="B10" s="1">
        <f t="shared" si="0"/>
        <v>0</v>
      </c>
      <c r="C10" s="1"/>
      <c r="D10" s="1">
        <f t="shared" si="1"/>
        <v>0</v>
      </c>
      <c r="E10" s="1"/>
      <c r="F10" s="1">
        <f t="shared" si="2"/>
        <v>0</v>
      </c>
      <c r="G10" s="1"/>
      <c r="H10" s="1">
        <f t="shared" si="3"/>
        <v>121.05</v>
      </c>
      <c r="I10" s="1">
        <v>121.05</v>
      </c>
      <c r="J10" s="1">
        <f t="shared" si="4"/>
        <v>151.16999999999999</v>
      </c>
      <c r="K10" s="1">
        <v>151.16999999999999</v>
      </c>
      <c r="L10" s="1">
        <f t="shared" si="5"/>
        <v>155.78</v>
      </c>
      <c r="M10" s="1">
        <v>155.78</v>
      </c>
      <c r="N10" s="1">
        <f t="shared" si="6"/>
        <v>121.65</v>
      </c>
      <c r="O10" s="1">
        <v>121.65</v>
      </c>
      <c r="P10" s="1">
        <f t="shared" si="7"/>
        <v>82.79</v>
      </c>
      <c r="Q10" s="1">
        <v>82.79</v>
      </c>
      <c r="R10" s="1">
        <f t="shared" si="8"/>
        <v>88.18</v>
      </c>
      <c r="S10" s="1">
        <v>88.18</v>
      </c>
      <c r="T10" s="1">
        <f t="shared" si="9"/>
        <v>88.43</v>
      </c>
      <c r="U10" s="1">
        <v>88.43</v>
      </c>
      <c r="V10" s="1">
        <f t="shared" si="10"/>
        <v>91.01</v>
      </c>
      <c r="W10" s="1">
        <v>91.01</v>
      </c>
      <c r="X10" s="1">
        <f t="shared" si="11"/>
        <v>92.02</v>
      </c>
      <c r="Y10" s="1">
        <v>92.02</v>
      </c>
      <c r="Z10" s="1">
        <f t="shared" si="12"/>
        <v>100.31</v>
      </c>
      <c r="AA10" s="1">
        <v>100.31</v>
      </c>
      <c r="AB10" s="1">
        <f t="shared" si="13"/>
        <v>100</v>
      </c>
      <c r="AC10" s="1">
        <v>100</v>
      </c>
      <c r="AD10" s="1">
        <f t="shared" si="14"/>
        <v>99.95</v>
      </c>
      <c r="AE10" s="1">
        <v>99.95</v>
      </c>
      <c r="AF10" s="1">
        <f t="shared" si="15"/>
        <v>98.1</v>
      </c>
      <c r="AG10" s="1">
        <v>98.1</v>
      </c>
      <c r="AH10" s="1">
        <f t="shared" si="16"/>
        <v>92.49</v>
      </c>
      <c r="AI10" s="1">
        <v>92.49</v>
      </c>
      <c r="AJ10" s="1">
        <f t="shared" si="17"/>
        <v>93.04</v>
      </c>
      <c r="AK10" s="1">
        <v>93.04</v>
      </c>
      <c r="AL10" s="1">
        <f t="shared" si="18"/>
        <v>96.54</v>
      </c>
      <c r="AM10" s="1">
        <v>96.54</v>
      </c>
      <c r="AN10" s="1" t="str">
        <f t="shared" si="19"/>
        <v/>
      </c>
      <c r="AO10" s="1">
        <f t="shared" si="20"/>
        <v>102.1</v>
      </c>
      <c r="AP10" s="1">
        <v>102.1</v>
      </c>
      <c r="AQ10" s="1" t="str">
        <f t="shared" si="21"/>
        <v/>
      </c>
      <c r="AR10" s="1">
        <f t="shared" si="22"/>
        <v>110.42</v>
      </c>
      <c r="AS10" s="1">
        <v>110.42</v>
      </c>
      <c r="AT10" s="1" t="str">
        <f t="shared" si="23"/>
        <v/>
      </c>
      <c r="AU10" s="1">
        <f t="shared" si="24"/>
        <v>110.61</v>
      </c>
      <c r="AV10" s="1">
        <v>110.61</v>
      </c>
      <c r="AW10">
        <v>111.12</v>
      </c>
    </row>
    <row r="11" spans="1:49">
      <c r="A11" s="1" t="s">
        <v>451</v>
      </c>
      <c r="B11" s="1">
        <f t="shared" si="0"/>
        <v>104.43</v>
      </c>
      <c r="C11" s="1" t="s">
        <v>521</v>
      </c>
      <c r="D11" s="1">
        <f t="shared" si="1"/>
        <v>113.61</v>
      </c>
      <c r="E11" s="1" t="s">
        <v>44</v>
      </c>
      <c r="F11" s="1">
        <f t="shared" si="2"/>
        <v>108.87</v>
      </c>
      <c r="G11" s="1" t="s">
        <v>45</v>
      </c>
      <c r="H11" s="1">
        <f t="shared" si="3"/>
        <v>117.48</v>
      </c>
      <c r="I11" s="1" t="s">
        <v>46</v>
      </c>
      <c r="J11" s="1">
        <f t="shared" si="4"/>
        <v>122.53</v>
      </c>
      <c r="K11" s="1" t="s">
        <v>47</v>
      </c>
      <c r="L11" s="1">
        <f t="shared" si="5"/>
        <v>121.75</v>
      </c>
      <c r="M11" s="1" t="s">
        <v>48</v>
      </c>
      <c r="N11" s="1">
        <f t="shared" si="6"/>
        <v>115.09</v>
      </c>
      <c r="O11" s="1" t="s">
        <v>49</v>
      </c>
      <c r="P11" s="1">
        <f t="shared" si="7"/>
        <v>109.31</v>
      </c>
      <c r="Q11" s="1" t="s">
        <v>50</v>
      </c>
      <c r="R11" s="1">
        <f t="shared" si="8"/>
        <v>113.92</v>
      </c>
      <c r="S11" s="1" t="s">
        <v>51</v>
      </c>
      <c r="T11" s="1">
        <f t="shared" si="9"/>
        <v>119.82</v>
      </c>
      <c r="U11" s="1" t="s">
        <v>52</v>
      </c>
      <c r="V11" s="1">
        <f t="shared" si="10"/>
        <v>119.69</v>
      </c>
      <c r="W11" s="1" t="s">
        <v>53</v>
      </c>
      <c r="X11" s="1">
        <f t="shared" si="11"/>
        <v>114.4</v>
      </c>
      <c r="Y11" s="1" t="s">
        <v>54</v>
      </c>
      <c r="Z11" s="1">
        <f t="shared" si="12"/>
        <v>104.55</v>
      </c>
      <c r="AA11" s="1" t="s">
        <v>55</v>
      </c>
      <c r="AB11" s="1">
        <f t="shared" si="13"/>
        <v>100</v>
      </c>
      <c r="AC11" s="1" t="s">
        <v>56</v>
      </c>
      <c r="AD11" s="1">
        <f t="shared" si="14"/>
        <v>98.02</v>
      </c>
      <c r="AE11" s="1" t="s">
        <v>57</v>
      </c>
      <c r="AF11" s="1">
        <f t="shared" si="15"/>
        <v>95.24</v>
      </c>
      <c r="AG11" s="1" t="s">
        <v>58</v>
      </c>
      <c r="AH11" s="1">
        <f t="shared" si="16"/>
        <v>97.68</v>
      </c>
      <c r="AI11" s="1" t="s">
        <v>59</v>
      </c>
      <c r="AJ11" s="1">
        <f t="shared" si="17"/>
        <v>97.59</v>
      </c>
      <c r="AK11" s="1" t="s">
        <v>60</v>
      </c>
      <c r="AL11" s="1">
        <f t="shared" si="18"/>
        <v>105.26</v>
      </c>
      <c r="AM11" s="1" t="s">
        <v>61</v>
      </c>
      <c r="AN11" s="1" t="str">
        <f t="shared" si="19"/>
        <v>e</v>
      </c>
      <c r="AO11" s="1">
        <f t="shared" si="20"/>
        <v>102.76</v>
      </c>
      <c r="AP11" s="1" t="s">
        <v>62</v>
      </c>
      <c r="AQ11" s="1" t="str">
        <f t="shared" si="21"/>
        <v>e</v>
      </c>
      <c r="AR11" s="1">
        <f t="shared" si="22"/>
        <v>107.91</v>
      </c>
      <c r="AS11" s="1" t="s">
        <v>63</v>
      </c>
      <c r="AT11" s="1" t="str">
        <f t="shared" si="23"/>
        <v>e</v>
      </c>
      <c r="AU11" s="1">
        <f t="shared" si="24"/>
        <v>113.38</v>
      </c>
      <c r="AV11" s="1" t="s">
        <v>64</v>
      </c>
      <c r="AW11">
        <v>114.87</v>
      </c>
    </row>
    <row r="12" spans="1:49">
      <c r="A12" s="1" t="s">
        <v>452</v>
      </c>
      <c r="B12" s="1">
        <f t="shared" si="0"/>
        <v>87.96</v>
      </c>
      <c r="C12" s="1" t="s">
        <v>524</v>
      </c>
      <c r="D12" s="1">
        <f t="shared" si="1"/>
        <v>110.68</v>
      </c>
      <c r="E12" s="1" t="s">
        <v>67</v>
      </c>
      <c r="F12" s="1">
        <f t="shared" si="2"/>
        <v>123.58</v>
      </c>
      <c r="G12" s="1" t="s">
        <v>68</v>
      </c>
      <c r="H12" s="1">
        <f t="shared" si="3"/>
        <v>130.77000000000001</v>
      </c>
      <c r="I12" s="1" t="s">
        <v>69</v>
      </c>
      <c r="J12" s="1">
        <f t="shared" si="4"/>
        <v>144.38999999999999</v>
      </c>
      <c r="K12" s="1">
        <v>144.38999999999999</v>
      </c>
      <c r="L12" s="1">
        <f t="shared" si="5"/>
        <v>152.76</v>
      </c>
      <c r="M12" s="1">
        <v>152.76</v>
      </c>
      <c r="N12" s="1">
        <f t="shared" si="6"/>
        <v>144.43</v>
      </c>
      <c r="O12" s="1">
        <v>144.43</v>
      </c>
      <c r="P12" s="1">
        <f t="shared" si="7"/>
        <v>135.24</v>
      </c>
      <c r="Q12" s="1">
        <v>135.24</v>
      </c>
      <c r="R12" s="1">
        <f t="shared" si="8"/>
        <v>132.94</v>
      </c>
      <c r="S12" s="1">
        <v>132.94</v>
      </c>
      <c r="T12" s="1">
        <f t="shared" si="9"/>
        <v>122.9</v>
      </c>
      <c r="U12" s="1">
        <v>122.9</v>
      </c>
      <c r="V12" s="1">
        <f t="shared" si="10"/>
        <v>110.78</v>
      </c>
      <c r="W12" s="1">
        <v>110.78</v>
      </c>
      <c r="X12" s="1">
        <f t="shared" si="11"/>
        <v>100.9</v>
      </c>
      <c r="Y12" s="1">
        <v>100.9</v>
      </c>
      <c r="Z12" s="1">
        <f t="shared" si="12"/>
        <v>100.73</v>
      </c>
      <c r="AA12" s="1">
        <v>100.73</v>
      </c>
      <c r="AB12" s="1">
        <f t="shared" si="13"/>
        <v>100</v>
      </c>
      <c r="AC12" s="1">
        <v>100</v>
      </c>
      <c r="AD12" s="1">
        <f t="shared" si="14"/>
        <v>102.06</v>
      </c>
      <c r="AE12" s="1">
        <v>102.06</v>
      </c>
      <c r="AF12" s="1">
        <f t="shared" si="15"/>
        <v>105.37</v>
      </c>
      <c r="AG12" s="1">
        <v>105.37</v>
      </c>
      <c r="AH12" s="1">
        <f t="shared" si="16"/>
        <v>109.56</v>
      </c>
      <c r="AI12" s="1">
        <v>109.56</v>
      </c>
      <c r="AJ12" s="1">
        <f t="shared" si="17"/>
        <v>110.6</v>
      </c>
      <c r="AK12" s="1">
        <v>110.6</v>
      </c>
      <c r="AL12" s="1">
        <f t="shared" si="18"/>
        <v>114.73</v>
      </c>
      <c r="AM12" s="1">
        <v>114.73</v>
      </c>
      <c r="AN12" s="1" t="str">
        <f t="shared" si="19"/>
        <v/>
      </c>
      <c r="AO12" s="1">
        <f t="shared" si="20"/>
        <v>113.07</v>
      </c>
      <c r="AP12" s="1">
        <v>113.07</v>
      </c>
      <c r="AQ12" s="1" t="str">
        <f t="shared" si="21"/>
        <v/>
      </c>
      <c r="AR12" s="1">
        <f t="shared" si="22"/>
        <v>116.48</v>
      </c>
      <c r="AS12" s="1">
        <v>116.48</v>
      </c>
      <c r="AT12" s="1" t="str">
        <f t="shared" si="23"/>
        <v/>
      </c>
      <c r="AU12" s="1">
        <f t="shared" si="24"/>
        <v>111.5</v>
      </c>
      <c r="AV12" s="1">
        <v>111.5</v>
      </c>
      <c r="AW12">
        <v>113.41</v>
      </c>
    </row>
    <row r="13" spans="1:49">
      <c r="A13" s="1" t="s">
        <v>453</v>
      </c>
      <c r="B13" s="1">
        <f t="shared" si="0"/>
        <v>0</v>
      </c>
      <c r="C13" s="1"/>
      <c r="D13" s="1">
        <f t="shared" si="1"/>
        <v>0</v>
      </c>
      <c r="E13" s="1"/>
      <c r="F13" s="1">
        <f t="shared" si="2"/>
        <v>0</v>
      </c>
      <c r="G13" s="1"/>
      <c r="H13" s="1">
        <f t="shared" si="3"/>
        <v>105.12</v>
      </c>
      <c r="I13" s="1">
        <v>105.12</v>
      </c>
      <c r="J13" s="1">
        <f t="shared" si="4"/>
        <v>110.5</v>
      </c>
      <c r="K13" s="1">
        <v>110.5</v>
      </c>
      <c r="L13" s="1">
        <f t="shared" si="5"/>
        <v>115.04</v>
      </c>
      <c r="M13" s="1">
        <v>115.04</v>
      </c>
      <c r="N13" s="1">
        <f t="shared" si="6"/>
        <v>111.93</v>
      </c>
      <c r="O13" s="1">
        <v>111.93</v>
      </c>
      <c r="P13" s="1">
        <f t="shared" si="7"/>
        <v>108.54</v>
      </c>
      <c r="Q13" s="1">
        <v>108.54</v>
      </c>
      <c r="R13" s="1">
        <f t="shared" si="8"/>
        <v>106.83</v>
      </c>
      <c r="S13" s="1">
        <v>106.83</v>
      </c>
      <c r="T13" s="1">
        <f t="shared" si="9"/>
        <v>105.37</v>
      </c>
      <c r="U13" s="1">
        <v>105.37</v>
      </c>
      <c r="V13" s="1">
        <f t="shared" si="10"/>
        <v>103.02</v>
      </c>
      <c r="W13" s="1">
        <v>103.02</v>
      </c>
      <c r="X13" s="1">
        <f t="shared" si="11"/>
        <v>100.58</v>
      </c>
      <c r="Y13" s="1">
        <v>100.58</v>
      </c>
      <c r="Z13" s="1">
        <f t="shared" si="12"/>
        <v>99.86</v>
      </c>
      <c r="AA13" s="1">
        <v>99.86</v>
      </c>
      <c r="AB13" s="1">
        <f t="shared" si="13"/>
        <v>100</v>
      </c>
      <c r="AC13" s="1">
        <v>100</v>
      </c>
      <c r="AD13" s="1">
        <f t="shared" si="14"/>
        <v>101.69</v>
      </c>
      <c r="AE13" s="1">
        <v>101.69</v>
      </c>
      <c r="AF13" s="1">
        <f t="shared" si="15"/>
        <v>103.21</v>
      </c>
      <c r="AG13" s="1">
        <v>103.21</v>
      </c>
      <c r="AH13" s="1">
        <f t="shared" si="16"/>
        <v>105.11</v>
      </c>
      <c r="AI13" s="1">
        <v>105.11</v>
      </c>
      <c r="AJ13" s="1">
        <f t="shared" si="17"/>
        <v>106.52</v>
      </c>
      <c r="AK13" s="1">
        <v>106.52</v>
      </c>
      <c r="AL13" s="1">
        <f t="shared" si="18"/>
        <v>110.99</v>
      </c>
      <c r="AM13" s="1">
        <v>110.99</v>
      </c>
      <c r="AN13" s="1" t="str">
        <f t="shared" si="19"/>
        <v/>
      </c>
      <c r="AO13" s="1">
        <f t="shared" si="20"/>
        <v>113.84</v>
      </c>
      <c r="AP13" s="1">
        <v>113.84</v>
      </c>
      <c r="AQ13" s="1" t="str">
        <f t="shared" si="21"/>
        <v/>
      </c>
      <c r="AR13" s="1">
        <f t="shared" si="22"/>
        <v>115.21</v>
      </c>
      <c r="AS13" s="1">
        <v>115.21</v>
      </c>
      <c r="AT13" s="1" t="str">
        <f t="shared" si="23"/>
        <v/>
      </c>
      <c r="AU13" s="1">
        <f t="shared" si="24"/>
        <v>107.59</v>
      </c>
      <c r="AV13" s="1">
        <v>107.59</v>
      </c>
      <c r="AW13">
        <v>105.56</v>
      </c>
    </row>
    <row r="14" spans="1:49">
      <c r="A14" s="1" t="s">
        <v>454</v>
      </c>
      <c r="B14" s="1">
        <f t="shared" si="0"/>
        <v>99.07</v>
      </c>
      <c r="C14" s="1" t="s">
        <v>528</v>
      </c>
      <c r="D14" s="1">
        <f t="shared" si="1"/>
        <v>96.54</v>
      </c>
      <c r="E14" s="1" t="s">
        <v>72</v>
      </c>
      <c r="F14" s="1">
        <f t="shared" si="2"/>
        <v>99.41</v>
      </c>
      <c r="G14" s="1" t="s">
        <v>73</v>
      </c>
      <c r="H14" s="1">
        <f t="shared" si="3"/>
        <v>104.55</v>
      </c>
      <c r="I14" s="1">
        <v>104.55</v>
      </c>
      <c r="J14" s="1">
        <f t="shared" si="4"/>
        <v>107.81</v>
      </c>
      <c r="K14" s="1">
        <v>107.81</v>
      </c>
      <c r="L14" s="1">
        <f t="shared" si="5"/>
        <v>108.31</v>
      </c>
      <c r="M14" s="1">
        <v>108.31</v>
      </c>
      <c r="N14" s="1">
        <f t="shared" si="6"/>
        <v>103.2</v>
      </c>
      <c r="O14" s="1">
        <v>103.2</v>
      </c>
      <c r="P14" s="1">
        <f t="shared" si="7"/>
        <v>102.19</v>
      </c>
      <c r="Q14" s="1">
        <v>102.19</v>
      </c>
      <c r="R14" s="1">
        <f t="shared" si="8"/>
        <v>104.74</v>
      </c>
      <c r="S14" s="1">
        <v>104.74</v>
      </c>
      <c r="T14" s="1">
        <f t="shared" si="9"/>
        <v>103.89</v>
      </c>
      <c r="U14" s="1">
        <v>103.89</v>
      </c>
      <c r="V14" s="1">
        <f t="shared" si="10"/>
        <v>103.52</v>
      </c>
      <c r="W14" s="1">
        <v>103.52</v>
      </c>
      <c r="X14" s="1">
        <f t="shared" si="11"/>
        <v>102.95</v>
      </c>
      <c r="Y14" s="1">
        <v>102.95</v>
      </c>
      <c r="Z14" s="1">
        <f t="shared" si="12"/>
        <v>101.86</v>
      </c>
      <c r="AA14" s="1">
        <v>101.86</v>
      </c>
      <c r="AB14" s="1">
        <f t="shared" si="13"/>
        <v>100</v>
      </c>
      <c r="AC14" s="1" t="s">
        <v>21</v>
      </c>
      <c r="AD14" s="1">
        <f t="shared" si="14"/>
        <v>100.07</v>
      </c>
      <c r="AE14" s="1">
        <v>100.07</v>
      </c>
      <c r="AF14" s="1">
        <f t="shared" si="15"/>
        <v>99.47</v>
      </c>
      <c r="AG14" s="1">
        <v>99.47</v>
      </c>
      <c r="AH14" s="1">
        <f t="shared" si="16"/>
        <v>97.17</v>
      </c>
      <c r="AI14" s="1">
        <v>97.17</v>
      </c>
      <c r="AJ14" s="1">
        <f t="shared" si="17"/>
        <v>94.21</v>
      </c>
      <c r="AK14" s="1">
        <v>94.21</v>
      </c>
      <c r="AL14" s="1">
        <f t="shared" si="18"/>
        <v>94.63</v>
      </c>
      <c r="AM14" s="1">
        <v>94.63</v>
      </c>
      <c r="AN14" s="1" t="str">
        <f t="shared" si="19"/>
        <v/>
      </c>
      <c r="AO14" s="1">
        <f t="shared" si="20"/>
        <v>95.51</v>
      </c>
      <c r="AP14" s="1">
        <v>95.51</v>
      </c>
      <c r="AQ14" s="1" t="str">
        <f t="shared" si="21"/>
        <v/>
      </c>
      <c r="AR14" s="1">
        <f t="shared" si="22"/>
        <v>92.69</v>
      </c>
      <c r="AS14" s="1">
        <v>92.69</v>
      </c>
      <c r="AT14" s="1" t="str">
        <f t="shared" si="23"/>
        <v/>
      </c>
      <c r="AU14" s="1">
        <f t="shared" si="24"/>
        <v>81.150000000000006</v>
      </c>
      <c r="AV14" s="1">
        <v>81.150000000000006</v>
      </c>
      <c r="AW14">
        <v>77.209999999999994</v>
      </c>
    </row>
    <row r="15" spans="1:49">
      <c r="A15" s="1" t="s">
        <v>455</v>
      </c>
      <c r="B15" s="1">
        <f t="shared" si="0"/>
        <v>69.12</v>
      </c>
      <c r="C15" s="1">
        <v>69.12</v>
      </c>
      <c r="D15" s="1">
        <f t="shared" si="1"/>
        <v>81.39</v>
      </c>
      <c r="E15" s="1">
        <v>81.39</v>
      </c>
      <c r="F15" s="1">
        <f t="shared" si="2"/>
        <v>90.6</v>
      </c>
      <c r="G15" s="1">
        <v>90.6</v>
      </c>
      <c r="H15" s="1">
        <f t="shared" si="3"/>
        <v>101.38</v>
      </c>
      <c r="I15" s="1">
        <v>101.38</v>
      </c>
      <c r="J15" s="1">
        <f t="shared" si="4"/>
        <v>108.45</v>
      </c>
      <c r="K15" s="1">
        <v>108.45</v>
      </c>
      <c r="L15" s="1">
        <f t="shared" si="5"/>
        <v>110.6</v>
      </c>
      <c r="M15" s="1">
        <v>110.6</v>
      </c>
      <c r="N15" s="1">
        <f t="shared" si="6"/>
        <v>108.64</v>
      </c>
      <c r="O15" s="1">
        <v>108.64</v>
      </c>
      <c r="P15" s="1">
        <f t="shared" si="7"/>
        <v>101.6</v>
      </c>
      <c r="Q15" s="1">
        <v>101.6</v>
      </c>
      <c r="R15" s="1">
        <f t="shared" si="8"/>
        <v>103.88</v>
      </c>
      <c r="S15" s="1">
        <v>103.88</v>
      </c>
      <c r="T15" s="1">
        <f t="shared" si="9"/>
        <v>108.07</v>
      </c>
      <c r="U15" s="1">
        <v>108.07</v>
      </c>
      <c r="V15" s="1">
        <f t="shared" si="10"/>
        <v>106.57</v>
      </c>
      <c r="W15" s="1">
        <v>106.57</v>
      </c>
      <c r="X15" s="1">
        <f t="shared" si="11"/>
        <v>104.95</v>
      </c>
      <c r="Y15" s="1">
        <v>104.95</v>
      </c>
      <c r="Z15" s="1">
        <f t="shared" si="12"/>
        <v>102.19</v>
      </c>
      <c r="AA15" s="1">
        <v>102.19</v>
      </c>
      <c r="AB15" s="1">
        <f t="shared" si="13"/>
        <v>100</v>
      </c>
      <c r="AC15" s="1">
        <v>100</v>
      </c>
      <c r="AD15" s="1">
        <f t="shared" si="14"/>
        <v>99.73</v>
      </c>
      <c r="AE15" s="1">
        <v>99.73</v>
      </c>
      <c r="AF15" s="1">
        <f t="shared" si="15"/>
        <v>100.65</v>
      </c>
      <c r="AG15" s="1">
        <v>100.65</v>
      </c>
      <c r="AH15" s="1">
        <f t="shared" si="16"/>
        <v>101.55</v>
      </c>
      <c r="AI15" s="1">
        <v>101.55</v>
      </c>
      <c r="AJ15" s="1">
        <f t="shared" si="17"/>
        <v>102.24</v>
      </c>
      <c r="AK15" s="1">
        <v>102.24</v>
      </c>
      <c r="AL15" s="1">
        <f t="shared" si="18"/>
        <v>106.38</v>
      </c>
      <c r="AM15" s="1">
        <v>106.38</v>
      </c>
      <c r="AN15" s="1" t="str">
        <f t="shared" si="19"/>
        <v/>
      </c>
      <c r="AO15" s="1">
        <f t="shared" si="20"/>
        <v>107.62</v>
      </c>
      <c r="AP15" s="1">
        <v>107.62</v>
      </c>
      <c r="AQ15" s="1" t="str">
        <f t="shared" si="21"/>
        <v/>
      </c>
      <c r="AR15" s="1">
        <f t="shared" si="22"/>
        <v>109.53</v>
      </c>
      <c r="AS15" s="1">
        <v>109.53</v>
      </c>
      <c r="AT15" s="1" t="str">
        <f t="shared" si="23"/>
        <v/>
      </c>
      <c r="AU15" s="1">
        <f t="shared" si="24"/>
        <v>102.13</v>
      </c>
      <c r="AV15" s="1">
        <v>102.13</v>
      </c>
      <c r="AW15">
        <v>95.08</v>
      </c>
    </row>
    <row r="16" spans="1:49">
      <c r="A16" s="1" t="s">
        <v>456</v>
      </c>
      <c r="B16" s="1">
        <f t="shared" si="0"/>
        <v>114.38</v>
      </c>
      <c r="C16" s="1" t="s">
        <v>532</v>
      </c>
      <c r="D16" s="1">
        <f t="shared" si="1"/>
        <v>104.14</v>
      </c>
      <c r="E16" s="1" t="s">
        <v>76</v>
      </c>
      <c r="F16" s="1">
        <f t="shared" si="2"/>
        <v>106.94</v>
      </c>
      <c r="G16" s="1" t="s">
        <v>77</v>
      </c>
      <c r="H16" s="1">
        <f t="shared" si="3"/>
        <v>111.85</v>
      </c>
      <c r="I16" s="1" t="s">
        <v>78</v>
      </c>
      <c r="J16" s="1">
        <f t="shared" si="4"/>
        <v>124.87</v>
      </c>
      <c r="K16" s="1" t="s">
        <v>79</v>
      </c>
      <c r="L16" s="1">
        <f t="shared" si="5"/>
        <v>128.01</v>
      </c>
      <c r="M16" s="1" t="s">
        <v>80</v>
      </c>
      <c r="N16" s="1">
        <f t="shared" si="6"/>
        <v>125.92</v>
      </c>
      <c r="O16" s="1">
        <v>125.92</v>
      </c>
      <c r="P16" s="1">
        <f t="shared" si="7"/>
        <v>121.02</v>
      </c>
      <c r="Q16" s="1">
        <v>121.02</v>
      </c>
      <c r="R16" s="1">
        <f t="shared" si="8"/>
        <v>110.92</v>
      </c>
      <c r="S16" s="1">
        <v>110.92</v>
      </c>
      <c r="T16" s="1">
        <f t="shared" si="9"/>
        <v>109.4</v>
      </c>
      <c r="U16" s="1">
        <v>109.4</v>
      </c>
      <c r="V16" s="1">
        <f t="shared" si="10"/>
        <v>108.98</v>
      </c>
      <c r="W16" s="1">
        <v>108.98</v>
      </c>
      <c r="X16" s="1">
        <f t="shared" si="11"/>
        <v>104.58</v>
      </c>
      <c r="Y16" s="1">
        <v>104.58</v>
      </c>
      <c r="Z16" s="1">
        <f t="shared" si="12"/>
        <v>102.08</v>
      </c>
      <c r="AA16" s="1">
        <v>102.08</v>
      </c>
      <c r="AB16" s="1">
        <f t="shared" si="13"/>
        <v>100</v>
      </c>
      <c r="AC16" s="1">
        <v>100</v>
      </c>
      <c r="AD16" s="1">
        <f t="shared" si="14"/>
        <v>96.02</v>
      </c>
      <c r="AE16" s="1">
        <v>96.02</v>
      </c>
      <c r="AF16" s="1">
        <f t="shared" si="15"/>
        <v>96.5</v>
      </c>
      <c r="AG16" s="1">
        <v>96.5</v>
      </c>
      <c r="AH16" s="1">
        <f t="shared" si="16"/>
        <v>96.29</v>
      </c>
      <c r="AI16" s="1">
        <v>96.29</v>
      </c>
      <c r="AJ16" s="1">
        <f t="shared" si="17"/>
        <v>97.37</v>
      </c>
      <c r="AK16" s="1">
        <v>97.37</v>
      </c>
      <c r="AL16" s="1">
        <f t="shared" si="18"/>
        <v>102.22</v>
      </c>
      <c r="AM16" s="1">
        <v>102.22</v>
      </c>
      <c r="AN16" s="1" t="str">
        <f t="shared" si="19"/>
        <v/>
      </c>
      <c r="AO16" s="1">
        <f t="shared" si="20"/>
        <v>98.05</v>
      </c>
      <c r="AP16" s="1">
        <v>98.05</v>
      </c>
      <c r="AQ16" s="1" t="str">
        <f t="shared" si="21"/>
        <v/>
      </c>
      <c r="AR16" s="1">
        <f t="shared" si="22"/>
        <v>101.3</v>
      </c>
      <c r="AS16" s="1">
        <v>101.3</v>
      </c>
      <c r="AT16" s="1" t="str">
        <f t="shared" si="23"/>
        <v/>
      </c>
      <c r="AU16" s="1">
        <f t="shared" si="24"/>
        <v>97.84</v>
      </c>
      <c r="AV16" s="1">
        <v>97.84</v>
      </c>
      <c r="AW16">
        <v>91.31</v>
      </c>
    </row>
    <row r="17" spans="1:49">
      <c r="A17" s="1" t="s">
        <v>457</v>
      </c>
      <c r="B17" s="1">
        <f t="shared" si="0"/>
        <v>122.21</v>
      </c>
      <c r="C17" s="1" t="s">
        <v>535</v>
      </c>
      <c r="D17" s="1">
        <f t="shared" si="1"/>
        <v>137.47</v>
      </c>
      <c r="E17" s="1" t="s">
        <v>83</v>
      </c>
      <c r="F17" s="1">
        <f t="shared" si="2"/>
        <v>132.9</v>
      </c>
      <c r="G17" s="1" t="s">
        <v>84</v>
      </c>
      <c r="H17" s="1">
        <f t="shared" si="3"/>
        <v>126.24</v>
      </c>
      <c r="I17" s="1" t="s">
        <v>85</v>
      </c>
      <c r="J17" s="1">
        <f t="shared" si="4"/>
        <v>124.98</v>
      </c>
      <c r="K17" s="1" t="s">
        <v>86</v>
      </c>
      <c r="L17" s="1">
        <f t="shared" si="5"/>
        <v>131.47</v>
      </c>
      <c r="M17" s="1">
        <v>131.47</v>
      </c>
      <c r="N17" s="1">
        <f t="shared" si="6"/>
        <v>129.43</v>
      </c>
      <c r="O17" s="1">
        <v>129.43</v>
      </c>
      <c r="P17" s="1">
        <f t="shared" si="7"/>
        <v>122.7</v>
      </c>
      <c r="Q17" s="1">
        <v>122.7</v>
      </c>
      <c r="R17" s="1">
        <f t="shared" si="8"/>
        <v>116.31</v>
      </c>
      <c r="S17" s="1">
        <v>116.31</v>
      </c>
      <c r="T17" s="1">
        <f t="shared" si="9"/>
        <v>105.66</v>
      </c>
      <c r="U17" s="1">
        <v>105.66</v>
      </c>
      <c r="V17" s="1">
        <f t="shared" si="10"/>
        <v>99.54</v>
      </c>
      <c r="W17" s="1">
        <v>99.54</v>
      </c>
      <c r="X17" s="1">
        <f t="shared" si="11"/>
        <v>93.74</v>
      </c>
      <c r="Y17" s="1">
        <v>93.74</v>
      </c>
      <c r="Z17" s="1">
        <f t="shared" si="12"/>
        <v>92.94</v>
      </c>
      <c r="AA17" s="1">
        <v>92.94</v>
      </c>
      <c r="AB17" s="1">
        <f t="shared" si="13"/>
        <v>100</v>
      </c>
      <c r="AC17" s="1">
        <v>100</v>
      </c>
      <c r="AD17" s="1">
        <f t="shared" si="14"/>
        <v>107.13</v>
      </c>
      <c r="AE17" s="1">
        <v>107.13</v>
      </c>
      <c r="AF17" s="1">
        <f t="shared" si="15"/>
        <v>109.53</v>
      </c>
      <c r="AG17" s="1">
        <v>109.53</v>
      </c>
      <c r="AH17" s="1">
        <f t="shared" si="16"/>
        <v>112.7</v>
      </c>
      <c r="AI17" s="1">
        <v>112.7</v>
      </c>
      <c r="AJ17" s="1">
        <f t="shared" si="17"/>
        <v>119</v>
      </c>
      <c r="AK17" s="1">
        <v>119</v>
      </c>
      <c r="AL17" s="1">
        <f t="shared" si="18"/>
        <v>119.9</v>
      </c>
      <c r="AM17" s="1">
        <v>119.9</v>
      </c>
      <c r="AN17" s="1" t="str">
        <f t="shared" si="19"/>
        <v/>
      </c>
      <c r="AO17" s="1">
        <f t="shared" si="20"/>
        <v>122.06</v>
      </c>
      <c r="AP17" s="1">
        <v>122.06</v>
      </c>
      <c r="AQ17" s="1" t="str">
        <f t="shared" si="21"/>
        <v/>
      </c>
      <c r="AR17" s="1">
        <f t="shared" si="22"/>
        <v>125.52</v>
      </c>
      <c r="AS17" s="1">
        <v>125.52</v>
      </c>
      <c r="AT17" s="1" t="str">
        <f t="shared" si="23"/>
        <v/>
      </c>
      <c r="AU17" s="1">
        <f t="shared" si="24"/>
        <v>114.89</v>
      </c>
      <c r="AV17" s="1">
        <v>114.89</v>
      </c>
      <c r="AW17">
        <v>115.44</v>
      </c>
    </row>
    <row r="18" spans="1:49">
      <c r="A18" s="1" t="s">
        <v>458</v>
      </c>
      <c r="B18" s="1">
        <f t="shared" si="0"/>
        <v>123.58</v>
      </c>
      <c r="C18" s="1" t="s">
        <v>68</v>
      </c>
      <c r="D18" s="1">
        <f t="shared" si="1"/>
        <v>131.16999999999999</v>
      </c>
      <c r="E18" s="1" t="s">
        <v>89</v>
      </c>
      <c r="F18" s="1">
        <f t="shared" si="2"/>
        <v>137.66999999999999</v>
      </c>
      <c r="G18" s="1" t="s">
        <v>90</v>
      </c>
      <c r="H18" s="1">
        <f t="shared" si="3"/>
        <v>140.49</v>
      </c>
      <c r="I18" s="1">
        <v>140.49</v>
      </c>
      <c r="J18" s="1">
        <f t="shared" si="4"/>
        <v>153.71</v>
      </c>
      <c r="K18" s="1">
        <v>153.71</v>
      </c>
      <c r="L18" s="1">
        <f t="shared" si="5"/>
        <v>156.79</v>
      </c>
      <c r="M18" s="1">
        <v>156.79</v>
      </c>
      <c r="N18" s="1">
        <f t="shared" si="6"/>
        <v>140.49</v>
      </c>
      <c r="O18" s="1">
        <v>140.49</v>
      </c>
      <c r="P18" s="1">
        <f t="shared" si="7"/>
        <v>122.23</v>
      </c>
      <c r="Q18" s="1">
        <v>122.23</v>
      </c>
      <c r="R18" s="1">
        <f t="shared" si="8"/>
        <v>110.6</v>
      </c>
      <c r="S18" s="1">
        <v>110.6</v>
      </c>
      <c r="T18" s="1">
        <f t="shared" si="9"/>
        <v>92.62</v>
      </c>
      <c r="U18" s="1">
        <v>92.62</v>
      </c>
      <c r="V18" s="1">
        <f t="shared" si="10"/>
        <v>79.17</v>
      </c>
      <c r="W18" s="1">
        <v>79.17</v>
      </c>
      <c r="X18" s="1">
        <f t="shared" si="11"/>
        <v>81.23</v>
      </c>
      <c r="Y18" s="1">
        <v>81.23</v>
      </c>
      <c r="Z18" s="1">
        <f t="shared" si="12"/>
        <v>93.36</v>
      </c>
      <c r="AA18" s="1">
        <v>93.36</v>
      </c>
      <c r="AB18" s="1">
        <f t="shared" si="13"/>
        <v>100</v>
      </c>
      <c r="AC18" s="1">
        <v>100</v>
      </c>
      <c r="AD18" s="1">
        <f t="shared" si="14"/>
        <v>103.65</v>
      </c>
      <c r="AE18" s="1">
        <v>103.65</v>
      </c>
      <c r="AF18" s="1">
        <f t="shared" si="15"/>
        <v>109.42</v>
      </c>
      <c r="AG18" s="1">
        <v>109.42</v>
      </c>
      <c r="AH18" s="1">
        <f t="shared" si="16"/>
        <v>116.62</v>
      </c>
      <c r="AI18" s="1">
        <v>116.62</v>
      </c>
      <c r="AJ18" s="1">
        <f t="shared" si="17"/>
        <v>112.77</v>
      </c>
      <c r="AK18" s="1">
        <v>112.77</v>
      </c>
      <c r="AL18" s="1">
        <f t="shared" si="18"/>
        <v>108.18</v>
      </c>
      <c r="AM18" s="1">
        <v>108.18</v>
      </c>
      <c r="AN18" s="1" t="str">
        <f t="shared" si="19"/>
        <v/>
      </c>
      <c r="AO18" s="1">
        <f t="shared" si="20"/>
        <v>111.82</v>
      </c>
      <c r="AP18" s="1">
        <v>111.82</v>
      </c>
      <c r="AQ18" s="1" t="str">
        <f t="shared" si="21"/>
        <v/>
      </c>
      <c r="AR18" s="1">
        <f t="shared" si="22"/>
        <v>117.54</v>
      </c>
      <c r="AS18" s="1">
        <v>117.54</v>
      </c>
      <c r="AT18" s="1" t="str">
        <f t="shared" si="23"/>
        <v/>
      </c>
      <c r="AU18" s="1">
        <f t="shared" si="24"/>
        <v>111.16</v>
      </c>
      <c r="AV18" s="1">
        <v>111.16</v>
      </c>
      <c r="AW18">
        <v>114.19</v>
      </c>
    </row>
    <row r="19" spans="1:49">
      <c r="A19" s="1" t="s">
        <v>459</v>
      </c>
      <c r="B19" s="1">
        <f t="shared" si="0"/>
        <v>90.08</v>
      </c>
      <c r="C19" s="1" t="s">
        <v>540</v>
      </c>
      <c r="D19" s="1">
        <f t="shared" si="1"/>
        <v>100.46</v>
      </c>
      <c r="E19" s="1" t="s">
        <v>93</v>
      </c>
      <c r="F19" s="1">
        <f t="shared" si="2"/>
        <v>103.34</v>
      </c>
      <c r="G19" s="1" t="s">
        <v>94</v>
      </c>
      <c r="H19" s="1">
        <f t="shared" si="3"/>
        <v>107.86</v>
      </c>
      <c r="I19" s="1" t="s">
        <v>95</v>
      </c>
      <c r="J19" s="1">
        <f t="shared" si="4"/>
        <v>110.45</v>
      </c>
      <c r="K19" s="1" t="s">
        <v>96</v>
      </c>
      <c r="L19" s="1">
        <f t="shared" si="5"/>
        <v>112.91</v>
      </c>
      <c r="M19" s="1" t="s">
        <v>97</v>
      </c>
      <c r="N19" s="1">
        <f t="shared" si="6"/>
        <v>114.63</v>
      </c>
      <c r="O19" s="1" t="s">
        <v>98</v>
      </c>
      <c r="P19" s="1">
        <f t="shared" si="7"/>
        <v>116.62</v>
      </c>
      <c r="Q19" s="1" t="s">
        <v>99</v>
      </c>
      <c r="R19" s="1">
        <f t="shared" si="8"/>
        <v>118.59</v>
      </c>
      <c r="S19" s="1">
        <v>118.59</v>
      </c>
      <c r="T19" s="1">
        <f t="shared" si="9"/>
        <v>118.37</v>
      </c>
      <c r="U19" s="1">
        <v>118.37</v>
      </c>
      <c r="V19" s="1">
        <f t="shared" si="10"/>
        <v>118.95</v>
      </c>
      <c r="W19" s="1">
        <v>118.95</v>
      </c>
      <c r="X19" s="1">
        <f t="shared" si="11"/>
        <v>111.25</v>
      </c>
      <c r="Y19" s="1">
        <v>111.25</v>
      </c>
      <c r="Z19" s="1">
        <f t="shared" si="12"/>
        <v>105.29</v>
      </c>
      <c r="AA19" s="1">
        <v>105.29</v>
      </c>
      <c r="AB19" s="1">
        <f t="shared" si="13"/>
        <v>100</v>
      </c>
      <c r="AC19" s="1">
        <v>100</v>
      </c>
      <c r="AD19" s="1">
        <f t="shared" si="14"/>
        <v>98.85</v>
      </c>
      <c r="AE19" s="1">
        <v>98.85</v>
      </c>
      <c r="AF19" s="1">
        <f t="shared" si="15"/>
        <v>95.58</v>
      </c>
      <c r="AG19" s="1">
        <v>95.58</v>
      </c>
      <c r="AH19" s="1">
        <f t="shared" si="16"/>
        <v>93.43</v>
      </c>
      <c r="AI19" s="1">
        <v>93.43</v>
      </c>
      <c r="AJ19" s="1">
        <f t="shared" si="17"/>
        <v>92.47</v>
      </c>
      <c r="AK19" s="1">
        <v>92.47</v>
      </c>
      <c r="AL19" s="1">
        <f t="shared" si="18"/>
        <v>95.24</v>
      </c>
      <c r="AM19" s="1">
        <v>95.24</v>
      </c>
      <c r="AN19" s="1" t="str">
        <f t="shared" si="19"/>
        <v/>
      </c>
      <c r="AO19" s="1">
        <f t="shared" si="20"/>
        <v>92.47</v>
      </c>
      <c r="AP19" s="1">
        <v>92.47</v>
      </c>
      <c r="AQ19" s="1" t="str">
        <f t="shared" si="21"/>
        <v/>
      </c>
      <c r="AR19" s="1">
        <f t="shared" si="22"/>
        <v>90.18</v>
      </c>
      <c r="AS19" s="1">
        <v>90.18</v>
      </c>
      <c r="AT19" s="1" t="str">
        <f t="shared" si="23"/>
        <v/>
      </c>
      <c r="AU19" s="1">
        <f t="shared" si="24"/>
        <v>87.22</v>
      </c>
      <c r="AV19" s="1">
        <v>87.22</v>
      </c>
      <c r="AW19">
        <v>87.59</v>
      </c>
    </row>
    <row r="20" spans="1:49">
      <c r="A20" s="1" t="s">
        <v>460</v>
      </c>
      <c r="B20" s="1">
        <f t="shared" si="0"/>
        <v>125.78</v>
      </c>
      <c r="C20" s="1" t="s">
        <v>543</v>
      </c>
      <c r="D20" s="1">
        <f t="shared" si="1"/>
        <v>134.43</v>
      </c>
      <c r="E20" s="1" t="s">
        <v>101</v>
      </c>
      <c r="F20" s="1">
        <f t="shared" si="2"/>
        <v>130.13</v>
      </c>
      <c r="G20" s="1" t="s">
        <v>102</v>
      </c>
      <c r="H20" s="1">
        <f t="shared" si="3"/>
        <v>123.97</v>
      </c>
      <c r="I20" s="1" t="s">
        <v>103</v>
      </c>
      <c r="J20" s="1">
        <f t="shared" si="4"/>
        <v>155.77000000000001</v>
      </c>
      <c r="K20" s="1">
        <v>155.77000000000001</v>
      </c>
      <c r="L20" s="1">
        <f t="shared" si="5"/>
        <v>175.35</v>
      </c>
      <c r="M20" s="1">
        <v>175.35</v>
      </c>
      <c r="N20" s="1">
        <f t="shared" si="6"/>
        <v>155.47999999999999</v>
      </c>
      <c r="O20" s="1">
        <v>155.47999999999999</v>
      </c>
      <c r="P20" s="1">
        <f t="shared" si="7"/>
        <v>116.82</v>
      </c>
      <c r="Q20" s="1">
        <v>116.82</v>
      </c>
      <c r="R20" s="1">
        <f t="shared" si="8"/>
        <v>107.31</v>
      </c>
      <c r="S20" s="1">
        <v>107.31</v>
      </c>
      <c r="T20" s="1">
        <f t="shared" si="9"/>
        <v>107.32</v>
      </c>
      <c r="U20" s="1">
        <v>107.32</v>
      </c>
      <c r="V20" s="1">
        <f t="shared" si="10"/>
        <v>103.46</v>
      </c>
      <c r="W20" s="1">
        <v>103.46</v>
      </c>
      <c r="X20" s="1">
        <f t="shared" si="11"/>
        <v>98.52</v>
      </c>
      <c r="Y20" s="1">
        <v>98.52</v>
      </c>
      <c r="Z20" s="1">
        <f t="shared" si="12"/>
        <v>101.45</v>
      </c>
      <c r="AA20" s="1">
        <v>101.45</v>
      </c>
      <c r="AB20" s="1">
        <f t="shared" si="13"/>
        <v>100</v>
      </c>
      <c r="AC20" s="1">
        <v>100</v>
      </c>
      <c r="AD20" s="1">
        <f t="shared" si="14"/>
        <v>97.1</v>
      </c>
      <c r="AE20" s="1">
        <v>97.1</v>
      </c>
      <c r="AF20" s="1">
        <f t="shared" si="15"/>
        <v>102.79</v>
      </c>
      <c r="AG20" s="1">
        <v>102.79</v>
      </c>
      <c r="AH20" s="1">
        <f t="shared" si="16"/>
        <v>101.48</v>
      </c>
      <c r="AI20" s="1">
        <v>101.48</v>
      </c>
      <c r="AJ20" s="1">
        <f t="shared" si="17"/>
        <v>98.28</v>
      </c>
      <c r="AK20" s="1">
        <v>98.28</v>
      </c>
      <c r="AL20" s="1">
        <f t="shared" si="18"/>
        <v>96.09</v>
      </c>
      <c r="AM20" s="1">
        <v>96.09</v>
      </c>
      <c r="AN20" s="1" t="str">
        <f t="shared" si="19"/>
        <v/>
      </c>
      <c r="AO20" s="1">
        <f t="shared" si="20"/>
        <v>100.46</v>
      </c>
      <c r="AP20" s="1">
        <v>100.46</v>
      </c>
      <c r="AQ20" s="1" t="str">
        <f t="shared" si="21"/>
        <v/>
      </c>
      <c r="AR20" s="1">
        <f t="shared" si="22"/>
        <v>105.98</v>
      </c>
      <c r="AS20" s="1">
        <v>105.98</v>
      </c>
      <c r="AT20" s="1" t="str">
        <f t="shared" si="23"/>
        <v/>
      </c>
      <c r="AU20" s="1">
        <f t="shared" si="24"/>
        <v>105.91</v>
      </c>
      <c r="AV20" s="1">
        <v>105.91</v>
      </c>
      <c r="AW20">
        <v>105.09</v>
      </c>
    </row>
    <row r="21" spans="1:49">
      <c r="A21" s="1" t="s">
        <v>461</v>
      </c>
      <c r="B21" s="1">
        <f t="shared" si="0"/>
        <v>56.8</v>
      </c>
      <c r="C21" s="1" t="s">
        <v>546</v>
      </c>
      <c r="D21" s="1">
        <f t="shared" si="1"/>
        <v>67.239999999999995</v>
      </c>
      <c r="E21" s="1" t="s">
        <v>106</v>
      </c>
      <c r="F21" s="1">
        <f t="shared" si="2"/>
        <v>74.67</v>
      </c>
      <c r="G21" s="1" t="s">
        <v>107</v>
      </c>
      <c r="H21" s="1">
        <f t="shared" si="3"/>
        <v>89.8</v>
      </c>
      <c r="I21" s="1" t="s">
        <v>108</v>
      </c>
      <c r="J21" s="1">
        <f t="shared" si="4"/>
        <v>91.67</v>
      </c>
      <c r="K21" s="1" t="s">
        <v>109</v>
      </c>
      <c r="L21" s="1">
        <f t="shared" si="5"/>
        <v>90.24</v>
      </c>
      <c r="M21" s="1">
        <v>90.24</v>
      </c>
      <c r="N21" s="1">
        <f t="shared" si="6"/>
        <v>89.74</v>
      </c>
      <c r="O21" s="1">
        <v>89.74</v>
      </c>
      <c r="P21" s="1">
        <f t="shared" si="7"/>
        <v>86.64</v>
      </c>
      <c r="Q21" s="1">
        <v>86.64</v>
      </c>
      <c r="R21" s="1">
        <f t="shared" si="8"/>
        <v>89.15</v>
      </c>
      <c r="S21" s="1">
        <v>89.15</v>
      </c>
      <c r="T21" s="1">
        <f t="shared" si="9"/>
        <v>89.91</v>
      </c>
      <c r="U21" s="1">
        <v>89.91</v>
      </c>
      <c r="V21" s="1">
        <f t="shared" si="10"/>
        <v>90.88</v>
      </c>
      <c r="W21" s="1">
        <v>90.88</v>
      </c>
      <c r="X21" s="1">
        <f t="shared" si="11"/>
        <v>91.85</v>
      </c>
      <c r="Y21" s="1">
        <v>91.85</v>
      </c>
      <c r="Z21" s="1">
        <f t="shared" si="12"/>
        <v>94.83</v>
      </c>
      <c r="AA21" s="1">
        <v>94.83</v>
      </c>
      <c r="AB21" s="1">
        <f t="shared" si="13"/>
        <v>100</v>
      </c>
      <c r="AC21" s="1">
        <v>100</v>
      </c>
      <c r="AD21" s="1">
        <f t="shared" si="14"/>
        <v>106.13</v>
      </c>
      <c r="AE21" s="1">
        <v>106.13</v>
      </c>
      <c r="AF21" s="1">
        <f t="shared" si="15"/>
        <v>107.23</v>
      </c>
      <c r="AG21" s="1">
        <v>107.23</v>
      </c>
      <c r="AH21" s="1">
        <f t="shared" si="16"/>
        <v>111.37</v>
      </c>
      <c r="AI21" s="1">
        <v>111.37</v>
      </c>
      <c r="AJ21" s="1">
        <f t="shared" si="17"/>
        <v>118.01</v>
      </c>
      <c r="AK21" s="1">
        <v>118.01</v>
      </c>
      <c r="AL21" s="1">
        <f t="shared" si="18"/>
        <v>126.79</v>
      </c>
      <c r="AM21" s="1">
        <v>126.79</v>
      </c>
      <c r="AN21" s="1" t="str">
        <f t="shared" si="19"/>
        <v/>
      </c>
      <c r="AO21" s="1">
        <f t="shared" si="20"/>
        <v>142.4</v>
      </c>
      <c r="AP21" s="1">
        <v>142.4</v>
      </c>
      <c r="AQ21" s="1" t="str">
        <f t="shared" si="21"/>
        <v/>
      </c>
      <c r="AR21" s="1">
        <f t="shared" si="22"/>
        <v>148.1</v>
      </c>
      <c r="AS21" s="1">
        <v>148.1</v>
      </c>
      <c r="AT21" s="1" t="str">
        <f t="shared" si="23"/>
        <v/>
      </c>
      <c r="AU21" s="1">
        <f t="shared" si="24"/>
        <v>134.29</v>
      </c>
      <c r="AV21" s="1">
        <v>134.29</v>
      </c>
      <c r="AW21">
        <v>123.86</v>
      </c>
    </row>
    <row r="22" spans="1:49">
      <c r="A22" s="1" t="s">
        <v>462</v>
      </c>
      <c r="B22" s="1">
        <f t="shared" si="0"/>
        <v>117.2</v>
      </c>
      <c r="C22" s="1" t="s">
        <v>549</v>
      </c>
      <c r="D22" s="1">
        <f t="shared" si="1"/>
        <v>150.72</v>
      </c>
      <c r="E22" s="1" t="s">
        <v>112</v>
      </c>
      <c r="F22" s="1">
        <f t="shared" si="2"/>
        <v>129.46</v>
      </c>
      <c r="G22" s="1" t="s">
        <v>113</v>
      </c>
      <c r="H22" s="1">
        <f t="shared" si="3"/>
        <v>176.92</v>
      </c>
      <c r="I22" s="1" t="s">
        <v>114</v>
      </c>
      <c r="J22" s="1">
        <f t="shared" si="4"/>
        <v>162.85</v>
      </c>
      <c r="K22" s="1">
        <v>162.85</v>
      </c>
      <c r="L22" s="1">
        <f t="shared" si="5"/>
        <v>179.92</v>
      </c>
      <c r="M22" s="1">
        <v>179.92</v>
      </c>
      <c r="N22" s="1">
        <f t="shared" si="6"/>
        <v>151.36000000000001</v>
      </c>
      <c r="O22" s="1">
        <v>151.36000000000001</v>
      </c>
      <c r="P22" s="1">
        <f t="shared" si="7"/>
        <v>111.94</v>
      </c>
      <c r="Q22" s="1">
        <v>111.94</v>
      </c>
      <c r="R22" s="1">
        <f t="shared" si="8"/>
        <v>104.15</v>
      </c>
      <c r="S22" s="1">
        <v>104.15</v>
      </c>
      <c r="T22" s="1">
        <f t="shared" si="9"/>
        <v>112.31</v>
      </c>
      <c r="U22" s="1">
        <v>112.31</v>
      </c>
      <c r="V22" s="1">
        <f t="shared" si="10"/>
        <v>107.41</v>
      </c>
      <c r="W22" s="1">
        <v>107.41</v>
      </c>
      <c r="X22" s="1">
        <f t="shared" si="11"/>
        <v>109.74</v>
      </c>
      <c r="Y22" s="1">
        <v>109.74</v>
      </c>
      <c r="Z22" s="1">
        <f t="shared" si="12"/>
        <v>110.19</v>
      </c>
      <c r="AA22" s="1">
        <v>110.19</v>
      </c>
      <c r="AB22" s="1">
        <f t="shared" si="13"/>
        <v>100</v>
      </c>
      <c r="AC22" s="1">
        <v>100</v>
      </c>
      <c r="AD22" s="1">
        <f t="shared" si="14"/>
        <v>102.18</v>
      </c>
      <c r="AE22" s="1">
        <v>102.18</v>
      </c>
      <c r="AF22" s="1">
        <f t="shared" si="15"/>
        <v>103.23</v>
      </c>
      <c r="AG22" s="1">
        <v>103.23</v>
      </c>
      <c r="AH22" s="1">
        <f t="shared" si="16"/>
        <v>104.22</v>
      </c>
      <c r="AI22" s="1">
        <v>104.22</v>
      </c>
      <c r="AJ22" s="1">
        <f t="shared" si="17"/>
        <v>106.4</v>
      </c>
      <c r="AK22" s="1">
        <v>106.4</v>
      </c>
      <c r="AL22" s="1">
        <f t="shared" si="18"/>
        <v>107.32</v>
      </c>
      <c r="AM22" s="1">
        <v>107.32</v>
      </c>
      <c r="AN22" s="1" t="str">
        <f t="shared" si="19"/>
        <v/>
      </c>
      <c r="AO22" s="1">
        <f t="shared" si="20"/>
        <v>108.09</v>
      </c>
      <c r="AP22" s="1">
        <v>108.09</v>
      </c>
      <c r="AQ22" s="1" t="str">
        <f t="shared" si="21"/>
        <v/>
      </c>
      <c r="AR22" s="1">
        <f t="shared" si="22"/>
        <v>112.73</v>
      </c>
      <c r="AS22" s="1">
        <v>112.73</v>
      </c>
      <c r="AT22" s="1" t="str">
        <f t="shared" si="23"/>
        <v/>
      </c>
      <c r="AU22" s="1">
        <f t="shared" si="24"/>
        <v>106.51</v>
      </c>
      <c r="AV22" s="1">
        <v>106.51</v>
      </c>
      <c r="AW22">
        <v>101.88</v>
      </c>
    </row>
    <row r="23" spans="1:49">
      <c r="A23" s="1" t="s">
        <v>463</v>
      </c>
      <c r="B23" s="1">
        <f t="shared" si="0"/>
        <v>58.31</v>
      </c>
      <c r="C23" s="1" t="s">
        <v>552</v>
      </c>
      <c r="D23" s="1">
        <f t="shared" si="1"/>
        <v>76.599999999999994</v>
      </c>
      <c r="E23" s="1" t="s">
        <v>117</v>
      </c>
      <c r="F23" s="1">
        <f t="shared" si="2"/>
        <v>87.6</v>
      </c>
      <c r="G23" s="1" t="s">
        <v>118</v>
      </c>
      <c r="H23" s="1">
        <f t="shared" si="3"/>
        <v>90.9</v>
      </c>
      <c r="I23" s="1">
        <v>90.9</v>
      </c>
      <c r="J23" s="1">
        <f t="shared" si="4"/>
        <v>102.57</v>
      </c>
      <c r="K23" s="1">
        <v>102.57</v>
      </c>
      <c r="L23" s="1">
        <f t="shared" si="5"/>
        <v>116.08</v>
      </c>
      <c r="M23" s="1">
        <v>116.08</v>
      </c>
      <c r="N23" s="1">
        <f t="shared" si="6"/>
        <v>126.25</v>
      </c>
      <c r="O23" s="1">
        <v>126.25</v>
      </c>
      <c r="P23" s="1">
        <f t="shared" si="7"/>
        <v>118.95</v>
      </c>
      <c r="Q23" s="1">
        <v>118.95</v>
      </c>
      <c r="R23" s="1">
        <f t="shared" si="8"/>
        <v>114.16</v>
      </c>
      <c r="S23" s="1">
        <v>114.16</v>
      </c>
      <c r="T23" s="1">
        <f t="shared" si="9"/>
        <v>107.39</v>
      </c>
      <c r="U23" s="1">
        <v>107.39</v>
      </c>
      <c r="V23" s="1">
        <f t="shared" si="10"/>
        <v>106.78</v>
      </c>
      <c r="W23" s="1">
        <v>106.78</v>
      </c>
      <c r="X23" s="1">
        <f t="shared" si="11"/>
        <v>101.05</v>
      </c>
      <c r="Y23" s="1">
        <v>101.05</v>
      </c>
      <c r="Z23" s="1">
        <f t="shared" si="12"/>
        <v>100.84</v>
      </c>
      <c r="AA23" s="1">
        <v>100.84</v>
      </c>
      <c r="AB23" s="1">
        <f t="shared" si="13"/>
        <v>100</v>
      </c>
      <c r="AC23" s="1">
        <v>100</v>
      </c>
      <c r="AD23" s="1">
        <f t="shared" si="14"/>
        <v>100.21</v>
      </c>
      <c r="AE23" s="1">
        <v>100.21</v>
      </c>
      <c r="AF23" s="1">
        <f t="shared" si="15"/>
        <v>99.64</v>
      </c>
      <c r="AG23" s="1">
        <v>99.64</v>
      </c>
      <c r="AH23" s="1">
        <f t="shared" si="16"/>
        <v>99.29</v>
      </c>
      <c r="AI23" s="1">
        <v>99.29</v>
      </c>
      <c r="AJ23" s="1">
        <f t="shared" si="17"/>
        <v>99.49</v>
      </c>
      <c r="AK23" s="1">
        <v>99.49</v>
      </c>
      <c r="AL23" s="1">
        <f t="shared" si="18"/>
        <v>100.88</v>
      </c>
      <c r="AM23" s="1">
        <v>100.88</v>
      </c>
      <c r="AN23" s="1" t="str">
        <f t="shared" si="19"/>
        <v/>
      </c>
      <c r="AO23" s="1">
        <f t="shared" si="20"/>
        <v>97.6</v>
      </c>
      <c r="AP23" s="1">
        <v>97.6</v>
      </c>
      <c r="AQ23" s="1" t="str">
        <f t="shared" si="21"/>
        <v/>
      </c>
      <c r="AR23" s="1">
        <f t="shared" si="22"/>
        <v>100.7</v>
      </c>
      <c r="AS23" s="1">
        <v>100.7</v>
      </c>
      <c r="AT23" s="1" t="str">
        <f t="shared" si="23"/>
        <v/>
      </c>
      <c r="AU23" s="1">
        <f t="shared" si="24"/>
        <v>97.37</v>
      </c>
      <c r="AV23" s="1">
        <v>97.37</v>
      </c>
      <c r="AW23">
        <v>94.86</v>
      </c>
    </row>
    <row r="24" spans="1:49">
      <c r="A24" s="1" t="s">
        <v>464</v>
      </c>
      <c r="B24" s="1">
        <f t="shared" si="0"/>
        <v>120.92</v>
      </c>
      <c r="C24" s="1" t="s">
        <v>555</v>
      </c>
      <c r="D24" s="1">
        <f t="shared" si="1"/>
        <v>125.02</v>
      </c>
      <c r="E24" s="1" t="s">
        <v>121</v>
      </c>
      <c r="F24" s="1">
        <f t="shared" si="2"/>
        <v>127.95</v>
      </c>
      <c r="G24" s="1" t="s">
        <v>122</v>
      </c>
      <c r="H24" s="1">
        <f t="shared" si="3"/>
        <v>132.16999999999999</v>
      </c>
      <c r="I24" s="1">
        <v>132.16999999999999</v>
      </c>
      <c r="J24" s="1">
        <f t="shared" si="4"/>
        <v>129.21</v>
      </c>
      <c r="K24" s="1">
        <v>129.21</v>
      </c>
      <c r="L24" s="1">
        <f t="shared" si="5"/>
        <v>130.02000000000001</v>
      </c>
      <c r="M24" s="1">
        <v>130.02000000000001</v>
      </c>
      <c r="N24" s="1">
        <f t="shared" si="6"/>
        <v>128.44999999999999</v>
      </c>
      <c r="O24" s="1">
        <v>128.44999999999999</v>
      </c>
      <c r="P24" s="1">
        <f t="shared" si="7"/>
        <v>121.16</v>
      </c>
      <c r="Q24" s="1">
        <v>121.16</v>
      </c>
      <c r="R24" s="1">
        <f t="shared" si="8"/>
        <v>117.22</v>
      </c>
      <c r="S24" s="1">
        <v>117.22</v>
      </c>
      <c r="T24" s="1">
        <f t="shared" si="9"/>
        <v>113.45</v>
      </c>
      <c r="U24" s="1">
        <v>113.45</v>
      </c>
      <c r="V24" s="1">
        <f t="shared" si="10"/>
        <v>105.75</v>
      </c>
      <c r="W24" s="1">
        <v>105.75</v>
      </c>
      <c r="X24" s="1">
        <f t="shared" si="11"/>
        <v>99.41</v>
      </c>
      <c r="Y24" s="1">
        <v>99.41</v>
      </c>
      <c r="Z24" s="1">
        <f t="shared" si="12"/>
        <v>98.27</v>
      </c>
      <c r="AA24" s="1">
        <v>98.27</v>
      </c>
      <c r="AB24" s="1">
        <f t="shared" si="13"/>
        <v>100</v>
      </c>
      <c r="AC24" s="1">
        <v>100</v>
      </c>
      <c r="AD24" s="1">
        <f t="shared" si="14"/>
        <v>102.88</v>
      </c>
      <c r="AE24" s="1">
        <v>102.88</v>
      </c>
      <c r="AF24" s="1">
        <f t="shared" si="15"/>
        <v>108.7</v>
      </c>
      <c r="AG24" s="1">
        <v>108.7</v>
      </c>
      <c r="AH24" s="1">
        <f t="shared" si="16"/>
        <v>113.44</v>
      </c>
      <c r="AI24" s="1">
        <v>113.44</v>
      </c>
      <c r="AJ24" s="1">
        <f t="shared" si="17"/>
        <v>116.07</v>
      </c>
      <c r="AK24" s="1">
        <v>116.07</v>
      </c>
      <c r="AL24" s="1">
        <f t="shared" si="18"/>
        <v>121.26</v>
      </c>
      <c r="AM24" s="1">
        <v>121.26</v>
      </c>
      <c r="AN24" s="1" t="str">
        <f t="shared" si="19"/>
        <v/>
      </c>
      <c r="AO24" s="1">
        <f t="shared" si="20"/>
        <v>130.66</v>
      </c>
      <c r="AP24" s="1">
        <v>130.66</v>
      </c>
      <c r="AQ24" s="1" t="str">
        <f t="shared" si="21"/>
        <v/>
      </c>
      <c r="AR24" s="1">
        <f t="shared" si="22"/>
        <v>138.47</v>
      </c>
      <c r="AS24" s="1">
        <v>138.47</v>
      </c>
      <c r="AT24" s="1" t="str">
        <f t="shared" si="23"/>
        <v/>
      </c>
      <c r="AU24" s="1">
        <f t="shared" si="24"/>
        <v>126.39</v>
      </c>
      <c r="AV24" s="1">
        <v>126.39</v>
      </c>
      <c r="AW24">
        <v>129.33000000000001</v>
      </c>
    </row>
    <row r="25" spans="1:49">
      <c r="A25" s="1" t="s">
        <v>465</v>
      </c>
      <c r="B25" s="1">
        <f t="shared" si="0"/>
        <v>0</v>
      </c>
      <c r="C25" s="1"/>
      <c r="D25" s="1">
        <f t="shared" si="1"/>
        <v>0</v>
      </c>
      <c r="E25" s="1"/>
      <c r="F25" s="1">
        <f t="shared" si="2"/>
        <v>0</v>
      </c>
      <c r="G25" s="1"/>
      <c r="H25" s="1">
        <f t="shared" si="3"/>
        <v>96.2</v>
      </c>
      <c r="I25" s="1" t="s">
        <v>123</v>
      </c>
      <c r="J25" s="1">
        <f t="shared" si="4"/>
        <v>123.77</v>
      </c>
      <c r="K25" s="1" t="s">
        <v>124</v>
      </c>
      <c r="L25" s="1">
        <f t="shared" si="5"/>
        <v>171.84</v>
      </c>
      <c r="M25" s="1" t="s">
        <v>125</v>
      </c>
      <c r="N25" s="1">
        <f t="shared" si="6"/>
        <v>157.25</v>
      </c>
      <c r="O25" s="1" t="s">
        <v>126</v>
      </c>
      <c r="P25" s="1">
        <f t="shared" si="7"/>
        <v>141.6</v>
      </c>
      <c r="Q25" s="1" t="s">
        <v>127</v>
      </c>
      <c r="R25" s="1">
        <f t="shared" si="8"/>
        <v>127.8</v>
      </c>
      <c r="S25" s="1">
        <v>127.8</v>
      </c>
      <c r="T25" s="1">
        <f t="shared" si="9"/>
        <v>121.99</v>
      </c>
      <c r="U25" s="1">
        <v>121.99</v>
      </c>
      <c r="V25" s="1">
        <f t="shared" si="10"/>
        <v>112.85</v>
      </c>
      <c r="W25" s="1">
        <v>112.85</v>
      </c>
      <c r="X25" s="1">
        <f t="shared" si="11"/>
        <v>106.21</v>
      </c>
      <c r="Y25" s="1">
        <v>106.21</v>
      </c>
      <c r="Z25" s="1">
        <f t="shared" si="12"/>
        <v>101.55</v>
      </c>
      <c r="AA25" s="1">
        <v>101.55</v>
      </c>
      <c r="AB25" s="1">
        <f t="shared" si="13"/>
        <v>100</v>
      </c>
      <c r="AC25" s="1">
        <v>100</v>
      </c>
      <c r="AD25" s="1">
        <f t="shared" si="14"/>
        <v>97.44</v>
      </c>
      <c r="AE25" s="1">
        <v>97.44</v>
      </c>
      <c r="AF25" s="1">
        <f t="shared" si="15"/>
        <v>96.18</v>
      </c>
      <c r="AG25" s="1">
        <v>96.18</v>
      </c>
      <c r="AH25" s="1">
        <f t="shared" si="16"/>
        <v>96.66</v>
      </c>
      <c r="AI25" s="1">
        <v>96.66</v>
      </c>
      <c r="AJ25" s="1">
        <f t="shared" si="17"/>
        <v>97.93</v>
      </c>
      <c r="AK25" s="1">
        <v>97.93</v>
      </c>
      <c r="AL25" s="1">
        <f t="shared" si="18"/>
        <v>98.34</v>
      </c>
      <c r="AM25" s="1">
        <v>98.34</v>
      </c>
      <c r="AN25" s="1" t="str">
        <f t="shared" si="19"/>
        <v/>
      </c>
      <c r="AO25" s="1">
        <f t="shared" si="20"/>
        <v>102.28</v>
      </c>
      <c r="AP25" s="1">
        <v>102.28</v>
      </c>
      <c r="AQ25" s="1" t="str">
        <f t="shared" si="21"/>
        <v/>
      </c>
      <c r="AR25" s="1">
        <f t="shared" si="22"/>
        <v>101.96</v>
      </c>
      <c r="AS25" s="1">
        <v>101.96</v>
      </c>
      <c r="AT25" s="1" t="str">
        <f t="shared" si="23"/>
        <v/>
      </c>
      <c r="AU25" s="1">
        <f t="shared" si="24"/>
        <v>99.62</v>
      </c>
      <c r="AV25" s="1">
        <v>99.62</v>
      </c>
      <c r="AW25">
        <v>101.27</v>
      </c>
    </row>
    <row r="26" spans="1:49">
      <c r="A26" s="1" t="s">
        <v>466</v>
      </c>
      <c r="B26" s="1">
        <f t="shared" si="0"/>
        <v>121</v>
      </c>
      <c r="C26" s="1" t="s">
        <v>559</v>
      </c>
      <c r="D26" s="1">
        <f t="shared" si="1"/>
        <v>115.41</v>
      </c>
      <c r="E26" s="1" t="s">
        <v>130</v>
      </c>
      <c r="F26" s="1">
        <f t="shared" si="2"/>
        <v>112.21</v>
      </c>
      <c r="G26" s="1" t="s">
        <v>131</v>
      </c>
      <c r="H26" s="1">
        <f t="shared" si="3"/>
        <v>113.92</v>
      </c>
      <c r="I26" s="1" t="s">
        <v>51</v>
      </c>
      <c r="J26" s="1">
        <f t="shared" si="4"/>
        <v>113.25</v>
      </c>
      <c r="K26" s="1" t="s">
        <v>132</v>
      </c>
      <c r="L26" s="1">
        <f t="shared" si="5"/>
        <v>110.17</v>
      </c>
      <c r="M26" s="1" t="s">
        <v>133</v>
      </c>
      <c r="N26" s="1">
        <f t="shared" si="6"/>
        <v>107.06</v>
      </c>
      <c r="O26" s="1">
        <v>107.06</v>
      </c>
      <c r="P26" s="1">
        <f t="shared" si="7"/>
        <v>104.9</v>
      </c>
      <c r="Q26" s="1">
        <v>104.9</v>
      </c>
      <c r="R26" s="1">
        <f t="shared" si="8"/>
        <v>104.73</v>
      </c>
      <c r="S26" s="1">
        <v>104.73</v>
      </c>
      <c r="T26" s="1">
        <f t="shared" si="9"/>
        <v>102.77</v>
      </c>
      <c r="U26" s="1">
        <v>102.77</v>
      </c>
      <c r="V26" s="1">
        <f t="shared" si="10"/>
        <v>98.72</v>
      </c>
      <c r="W26" s="1">
        <v>98.72</v>
      </c>
      <c r="X26" s="1">
        <f t="shared" si="11"/>
        <v>96.93</v>
      </c>
      <c r="Y26" s="1">
        <v>96.93</v>
      </c>
      <c r="Z26" s="1">
        <f t="shared" si="12"/>
        <v>100.84</v>
      </c>
      <c r="AA26" s="1">
        <v>100.84</v>
      </c>
      <c r="AB26" s="1">
        <f t="shared" si="13"/>
        <v>100</v>
      </c>
      <c r="AC26" s="1">
        <v>100</v>
      </c>
      <c r="AD26" s="1">
        <f t="shared" si="14"/>
        <v>103.51</v>
      </c>
      <c r="AE26" s="1">
        <v>103.51</v>
      </c>
      <c r="AF26" s="1">
        <f t="shared" si="15"/>
        <v>109.86</v>
      </c>
      <c r="AG26" s="1">
        <v>109.86</v>
      </c>
      <c r="AH26" s="1">
        <f t="shared" si="16"/>
        <v>115.67</v>
      </c>
      <c r="AI26" s="1">
        <v>115.67</v>
      </c>
      <c r="AJ26" s="1">
        <f t="shared" si="17"/>
        <v>121.65</v>
      </c>
      <c r="AK26" s="1">
        <v>121.65</v>
      </c>
      <c r="AL26" s="1">
        <f t="shared" si="18"/>
        <v>133.01</v>
      </c>
      <c r="AM26" s="1">
        <v>133.01</v>
      </c>
      <c r="AN26" s="1" t="str">
        <f t="shared" si="19"/>
        <v/>
      </c>
      <c r="AO26" s="1">
        <f t="shared" si="20"/>
        <v>137.28</v>
      </c>
      <c r="AP26" s="1">
        <v>137.28</v>
      </c>
      <c r="AQ26" s="1" t="str">
        <f t="shared" si="21"/>
        <v/>
      </c>
      <c r="AR26" s="1">
        <f t="shared" si="22"/>
        <v>143.19</v>
      </c>
      <c r="AS26" s="1">
        <v>143.19</v>
      </c>
      <c r="AT26" s="1" t="str">
        <f t="shared" si="23"/>
        <v/>
      </c>
      <c r="AU26" s="1">
        <f t="shared" si="24"/>
        <v>146.12</v>
      </c>
      <c r="AV26" s="1">
        <v>146.12</v>
      </c>
      <c r="AW26">
        <v>145.53</v>
      </c>
    </row>
    <row r="27" spans="1:49">
      <c r="A27" s="1" t="s">
        <v>467</v>
      </c>
      <c r="B27" s="1">
        <f t="shared" si="0"/>
        <v>0</v>
      </c>
      <c r="C27" s="1"/>
      <c r="D27" s="1">
        <f t="shared" si="1"/>
        <v>123.77</v>
      </c>
      <c r="E27" s="1" t="s">
        <v>124</v>
      </c>
      <c r="F27" s="1">
        <f t="shared" si="2"/>
        <v>133.15</v>
      </c>
      <c r="G27" s="1" t="s">
        <v>135</v>
      </c>
      <c r="H27" s="1">
        <f t="shared" si="3"/>
        <v>160.66</v>
      </c>
      <c r="I27" s="1" t="s">
        <v>136</v>
      </c>
      <c r="J27" s="1">
        <f t="shared" si="4"/>
        <v>173.86</v>
      </c>
      <c r="K27" s="1" t="s">
        <v>137</v>
      </c>
      <c r="L27" s="1">
        <f t="shared" si="5"/>
        <v>263.36</v>
      </c>
      <c r="M27" s="1" t="s">
        <v>138</v>
      </c>
      <c r="N27" s="1">
        <f t="shared" si="6"/>
        <v>235.37</v>
      </c>
      <c r="O27" s="1" t="s">
        <v>139</v>
      </c>
      <c r="P27" s="1">
        <f t="shared" si="7"/>
        <v>172.13</v>
      </c>
      <c r="Q27" s="1">
        <v>172.13</v>
      </c>
      <c r="R27" s="1">
        <f t="shared" si="8"/>
        <v>147.72999999999999</v>
      </c>
      <c r="S27" s="1">
        <v>147.72999999999999</v>
      </c>
      <c r="T27" s="1">
        <f t="shared" si="9"/>
        <v>123.05</v>
      </c>
      <c r="U27" s="1">
        <v>123.05</v>
      </c>
      <c r="V27" s="1">
        <f t="shared" si="10"/>
        <v>111.13</v>
      </c>
      <c r="W27" s="1">
        <v>111.13</v>
      </c>
      <c r="X27" s="1">
        <f t="shared" si="11"/>
        <v>110.14</v>
      </c>
      <c r="Y27" s="1">
        <v>110.14</v>
      </c>
      <c r="Z27" s="1">
        <f t="shared" si="12"/>
        <v>104.65</v>
      </c>
      <c r="AA27" s="1">
        <v>104.65</v>
      </c>
      <c r="AB27" s="1">
        <f t="shared" si="13"/>
        <v>100</v>
      </c>
      <c r="AC27" s="1">
        <v>100</v>
      </c>
      <c r="AD27" s="1">
        <f t="shared" si="14"/>
        <v>95.82</v>
      </c>
      <c r="AE27" s="1">
        <v>95.82</v>
      </c>
      <c r="AF27" s="1">
        <f t="shared" si="15"/>
        <v>88.02</v>
      </c>
      <c r="AG27" s="1">
        <v>88.02</v>
      </c>
      <c r="AH27" s="1">
        <f t="shared" si="16"/>
        <v>85.26</v>
      </c>
      <c r="AI27" s="1">
        <v>85.26</v>
      </c>
      <c r="AJ27" s="1">
        <f t="shared" si="17"/>
        <v>72.87</v>
      </c>
      <c r="AK27" s="1">
        <v>72.87</v>
      </c>
      <c r="AL27" s="1">
        <f t="shared" si="18"/>
        <v>74.58</v>
      </c>
      <c r="AM27" s="1">
        <v>74.58</v>
      </c>
      <c r="AN27" s="1" t="str">
        <f t="shared" si="19"/>
        <v/>
      </c>
      <c r="AO27" s="1">
        <f t="shared" si="20"/>
        <v>71.56</v>
      </c>
      <c r="AP27" s="1">
        <v>71.56</v>
      </c>
      <c r="AQ27" s="1" t="str">
        <f t="shared" si="21"/>
        <v/>
      </c>
      <c r="AR27" s="1">
        <f t="shared" si="22"/>
        <v>67.06</v>
      </c>
      <c r="AS27" s="1">
        <v>67.06</v>
      </c>
      <c r="AT27" s="1" t="str">
        <f t="shared" si="23"/>
        <v/>
      </c>
      <c r="AU27" s="1">
        <f t="shared" si="24"/>
        <v>62.69</v>
      </c>
      <c r="AV27" s="1">
        <v>62.69</v>
      </c>
      <c r="AW27">
        <v>55.88</v>
      </c>
    </row>
    <row r="28" spans="1:49">
      <c r="A28" s="1" t="s">
        <v>468</v>
      </c>
      <c r="B28" s="1">
        <f t="shared" si="0"/>
        <v>62.48</v>
      </c>
      <c r="C28" s="1" t="s">
        <v>563</v>
      </c>
      <c r="D28" s="1">
        <f t="shared" si="1"/>
        <v>65.23</v>
      </c>
      <c r="E28" s="1" t="s">
        <v>141</v>
      </c>
      <c r="F28" s="1">
        <f t="shared" si="2"/>
        <v>70.099999999999994</v>
      </c>
      <c r="G28" s="1" t="s">
        <v>142</v>
      </c>
      <c r="H28" s="1">
        <f t="shared" si="3"/>
        <v>74.400000000000006</v>
      </c>
      <c r="I28" s="1">
        <v>74.400000000000006</v>
      </c>
      <c r="J28" s="1">
        <f t="shared" si="4"/>
        <v>79.459999999999994</v>
      </c>
      <c r="K28" s="1">
        <v>79.459999999999994</v>
      </c>
      <c r="L28" s="1">
        <f t="shared" si="5"/>
        <v>84.33</v>
      </c>
      <c r="M28" s="1">
        <v>84.33</v>
      </c>
      <c r="N28" s="1">
        <f t="shared" si="6"/>
        <v>81.22</v>
      </c>
      <c r="O28" s="1">
        <v>81.22</v>
      </c>
      <c r="P28" s="1">
        <f t="shared" si="7"/>
        <v>81.569999999999993</v>
      </c>
      <c r="Q28" s="1">
        <v>81.569999999999993</v>
      </c>
      <c r="R28" s="1">
        <f t="shared" si="8"/>
        <v>85.4</v>
      </c>
      <c r="S28" s="1">
        <v>85.4</v>
      </c>
      <c r="T28" s="1">
        <f t="shared" si="9"/>
        <v>84.42</v>
      </c>
      <c r="U28" s="1">
        <v>84.42</v>
      </c>
      <c r="V28" s="1">
        <f t="shared" si="10"/>
        <v>82.61</v>
      </c>
      <c r="W28" s="1">
        <v>82.61</v>
      </c>
      <c r="X28" s="1">
        <f t="shared" si="11"/>
        <v>85.32</v>
      </c>
      <c r="Y28" s="1">
        <v>85.32</v>
      </c>
      <c r="Z28" s="1">
        <f t="shared" si="12"/>
        <v>91.07</v>
      </c>
      <c r="AA28" s="1">
        <v>91.07</v>
      </c>
      <c r="AB28" s="1">
        <f t="shared" si="13"/>
        <v>100</v>
      </c>
      <c r="AC28" s="1">
        <v>100</v>
      </c>
      <c r="AD28" s="1">
        <f t="shared" si="14"/>
        <v>104.1</v>
      </c>
      <c r="AE28" s="1">
        <v>104.1</v>
      </c>
      <c r="AF28" s="1">
        <f t="shared" si="15"/>
        <v>108.35</v>
      </c>
      <c r="AG28" s="1">
        <v>108.35</v>
      </c>
      <c r="AH28" s="1">
        <f t="shared" si="16"/>
        <v>104.2</v>
      </c>
      <c r="AI28" s="1">
        <v>104.2</v>
      </c>
      <c r="AJ28" s="1">
        <f t="shared" si="17"/>
        <v>103.81</v>
      </c>
      <c r="AK28" s="1">
        <v>103.81</v>
      </c>
      <c r="AL28" s="1">
        <f t="shared" si="18"/>
        <v>107.66</v>
      </c>
      <c r="AM28" s="1">
        <v>107.66</v>
      </c>
      <c r="AN28" s="1" t="str">
        <f t="shared" si="19"/>
        <v/>
      </c>
      <c r="AO28" s="1">
        <f t="shared" si="20"/>
        <v>112.12</v>
      </c>
      <c r="AP28" s="1">
        <v>112.12</v>
      </c>
      <c r="AQ28" s="1" t="str">
        <f t="shared" si="21"/>
        <v/>
      </c>
      <c r="AR28" s="1">
        <f t="shared" si="22"/>
        <v>109.64</v>
      </c>
      <c r="AS28" s="1">
        <v>109.64</v>
      </c>
      <c r="AT28" s="1" t="str">
        <f t="shared" si="23"/>
        <v/>
      </c>
      <c r="AU28" s="1">
        <f t="shared" si="24"/>
        <v>98.42</v>
      </c>
      <c r="AV28" s="1">
        <v>98.42</v>
      </c>
      <c r="AW28">
        <v>95.4</v>
      </c>
    </row>
    <row r="29" spans="1:49">
      <c r="A29" s="1" t="s">
        <v>469</v>
      </c>
      <c r="B29" s="1">
        <f t="shared" si="0"/>
        <v>104.31</v>
      </c>
      <c r="C29" s="1" t="s">
        <v>566</v>
      </c>
      <c r="D29" s="1">
        <f t="shared" si="1"/>
        <v>94.52</v>
      </c>
      <c r="E29" s="1" t="s">
        <v>144</v>
      </c>
      <c r="F29" s="1">
        <f t="shared" si="2"/>
        <v>97.23</v>
      </c>
      <c r="G29" s="1" t="s">
        <v>145</v>
      </c>
      <c r="H29" s="1">
        <f t="shared" si="3"/>
        <v>105.27</v>
      </c>
      <c r="I29" s="1" t="s">
        <v>146</v>
      </c>
      <c r="J29" s="1">
        <f t="shared" si="4"/>
        <v>117.04</v>
      </c>
      <c r="K29" s="1" t="s">
        <v>147</v>
      </c>
      <c r="L29" s="1">
        <f t="shared" si="5"/>
        <v>133.21</v>
      </c>
      <c r="M29" s="1">
        <v>133.21</v>
      </c>
      <c r="N29" s="1">
        <f t="shared" si="6"/>
        <v>131.61000000000001</v>
      </c>
      <c r="O29" s="1">
        <v>131.61000000000001</v>
      </c>
      <c r="P29" s="1">
        <f t="shared" si="7"/>
        <v>120.05</v>
      </c>
      <c r="Q29" s="1">
        <v>120.05</v>
      </c>
      <c r="R29" s="1">
        <f t="shared" si="8"/>
        <v>118.52</v>
      </c>
      <c r="S29" s="1">
        <v>118.52</v>
      </c>
      <c r="T29" s="1">
        <f t="shared" si="9"/>
        <v>119.46</v>
      </c>
      <c r="U29" s="1">
        <v>119.46</v>
      </c>
      <c r="V29" s="1">
        <f t="shared" si="10"/>
        <v>113.98</v>
      </c>
      <c r="W29" s="1">
        <v>113.98</v>
      </c>
      <c r="X29" s="1">
        <f t="shared" si="11"/>
        <v>108.9</v>
      </c>
      <c r="Y29" s="1">
        <v>108.9</v>
      </c>
      <c r="Z29" s="1">
        <f t="shared" si="12"/>
        <v>101.1</v>
      </c>
      <c r="AA29" s="1">
        <v>101.1</v>
      </c>
      <c r="AB29" s="1">
        <f t="shared" si="13"/>
        <v>100</v>
      </c>
      <c r="AC29" s="1">
        <v>100</v>
      </c>
      <c r="AD29" s="1">
        <f t="shared" si="14"/>
        <v>99</v>
      </c>
      <c r="AE29" s="1">
        <v>99</v>
      </c>
      <c r="AF29" s="1">
        <f t="shared" si="15"/>
        <v>102.36</v>
      </c>
      <c r="AG29" s="1">
        <v>102.36</v>
      </c>
      <c r="AH29" s="1">
        <f t="shared" si="16"/>
        <v>105.15</v>
      </c>
      <c r="AI29" s="1">
        <v>105.15</v>
      </c>
      <c r="AJ29" s="1">
        <f t="shared" si="17"/>
        <v>106.17</v>
      </c>
      <c r="AK29" s="1">
        <v>106.17</v>
      </c>
      <c r="AL29" s="1">
        <f t="shared" si="18"/>
        <v>106</v>
      </c>
      <c r="AM29" s="1">
        <v>106</v>
      </c>
      <c r="AN29" s="1" t="str">
        <f t="shared" si="19"/>
        <v/>
      </c>
      <c r="AO29" s="1">
        <f t="shared" si="20"/>
        <v>109.42</v>
      </c>
      <c r="AP29" s="1">
        <v>109.42</v>
      </c>
      <c r="AQ29" s="1" t="str">
        <f t="shared" si="21"/>
        <v/>
      </c>
      <c r="AR29" s="1">
        <f t="shared" si="22"/>
        <v>115.4</v>
      </c>
      <c r="AS29" s="1">
        <v>115.4</v>
      </c>
      <c r="AT29" s="1" t="str">
        <f t="shared" si="23"/>
        <v/>
      </c>
      <c r="AU29" s="1">
        <f t="shared" si="24"/>
        <v>114.58</v>
      </c>
      <c r="AV29" s="1">
        <v>114.58</v>
      </c>
      <c r="AW29">
        <v>116.32</v>
      </c>
    </row>
    <row r="30" spans="1:49">
      <c r="A30" s="1" t="s">
        <v>470</v>
      </c>
      <c r="B30" s="1">
        <f t="shared" si="0"/>
        <v>0</v>
      </c>
      <c r="C30" s="1"/>
      <c r="D30" s="1">
        <f t="shared" si="1"/>
        <v>122.04</v>
      </c>
      <c r="E30" s="1" t="s">
        <v>150</v>
      </c>
      <c r="F30" s="1">
        <f t="shared" si="2"/>
        <v>125.5</v>
      </c>
      <c r="G30" s="1" t="s">
        <v>151</v>
      </c>
      <c r="H30" s="1">
        <f t="shared" si="3"/>
        <v>106.5</v>
      </c>
      <c r="I30" s="1" t="s">
        <v>152</v>
      </c>
      <c r="J30" s="1">
        <f t="shared" si="4"/>
        <v>112.72</v>
      </c>
      <c r="K30" s="1">
        <v>112.72</v>
      </c>
      <c r="L30" s="1">
        <f t="shared" si="5"/>
        <v>129.15</v>
      </c>
      <c r="M30" s="1">
        <v>129.15</v>
      </c>
      <c r="N30" s="1">
        <f t="shared" si="6"/>
        <v>136.34</v>
      </c>
      <c r="O30" s="1">
        <v>136.34</v>
      </c>
      <c r="P30" s="1">
        <f t="shared" si="7"/>
        <v>117.14</v>
      </c>
      <c r="Q30" s="1">
        <v>117.14</v>
      </c>
      <c r="R30" s="1">
        <f t="shared" si="8"/>
        <v>109.34</v>
      </c>
      <c r="S30" s="1">
        <v>109.34</v>
      </c>
      <c r="T30" s="1">
        <f t="shared" si="9"/>
        <v>106.62</v>
      </c>
      <c r="U30" s="1">
        <v>106.62</v>
      </c>
      <c r="V30" s="1">
        <f t="shared" si="10"/>
        <v>100.94</v>
      </c>
      <c r="W30" s="1">
        <v>100.94</v>
      </c>
      <c r="X30" s="1">
        <f t="shared" si="11"/>
        <v>100.76</v>
      </c>
      <c r="Y30" s="1">
        <v>100.76</v>
      </c>
      <c r="Z30" s="1">
        <f t="shared" si="12"/>
        <v>99.84</v>
      </c>
      <c r="AA30" s="1">
        <v>99.84</v>
      </c>
      <c r="AB30" s="1">
        <f t="shared" si="13"/>
        <v>100</v>
      </c>
      <c r="AC30" s="1">
        <v>100</v>
      </c>
      <c r="AD30" s="1">
        <f t="shared" si="14"/>
        <v>103.9</v>
      </c>
      <c r="AE30" s="1">
        <v>103.9</v>
      </c>
      <c r="AF30" s="1">
        <f t="shared" si="15"/>
        <v>105.22</v>
      </c>
      <c r="AG30" s="1">
        <v>105.22</v>
      </c>
      <c r="AH30" s="1">
        <f t="shared" si="16"/>
        <v>103.81</v>
      </c>
      <c r="AI30" s="1">
        <v>103.81</v>
      </c>
      <c r="AJ30" s="1">
        <f t="shared" si="17"/>
        <v>107.54</v>
      </c>
      <c r="AK30" s="1">
        <v>107.54</v>
      </c>
      <c r="AL30" s="1">
        <f t="shared" si="18"/>
        <v>113.1</v>
      </c>
      <c r="AM30" s="1">
        <v>113.1</v>
      </c>
      <c r="AN30" s="1" t="str">
        <f t="shared" si="19"/>
        <v/>
      </c>
      <c r="AO30" s="1">
        <f t="shared" si="20"/>
        <v>112.62</v>
      </c>
      <c r="AP30" s="1">
        <v>112.62</v>
      </c>
      <c r="AQ30" s="1" t="str">
        <f t="shared" si="21"/>
        <v/>
      </c>
      <c r="AR30" s="1">
        <f t="shared" si="22"/>
        <v>116.14</v>
      </c>
      <c r="AS30" s="1">
        <v>116.14</v>
      </c>
      <c r="AT30" s="1" t="str">
        <f t="shared" si="23"/>
        <v/>
      </c>
      <c r="AU30" s="1">
        <f t="shared" si="24"/>
        <v>106.69</v>
      </c>
      <c r="AV30" s="1">
        <v>106.69</v>
      </c>
      <c r="AW30">
        <v>105.16</v>
      </c>
    </row>
    <row r="31" spans="1:49">
      <c r="A31" s="1" t="s">
        <v>442</v>
      </c>
      <c r="B31" s="1">
        <f t="shared" si="0"/>
        <v>87.94</v>
      </c>
      <c r="C31" s="1" t="s">
        <v>570</v>
      </c>
      <c r="D31" s="1">
        <f t="shared" si="1"/>
        <v>84.36</v>
      </c>
      <c r="E31" s="1" t="s">
        <v>154</v>
      </c>
      <c r="F31" s="1">
        <f t="shared" si="2"/>
        <v>80.760000000000005</v>
      </c>
      <c r="G31" s="1" t="s">
        <v>155</v>
      </c>
      <c r="H31" s="1">
        <f t="shared" si="3"/>
        <v>87.8</v>
      </c>
      <c r="I31" s="1" t="s">
        <v>156</v>
      </c>
      <c r="J31" s="1">
        <f t="shared" si="4"/>
        <v>87.28</v>
      </c>
      <c r="K31" s="1" t="s">
        <v>157</v>
      </c>
      <c r="L31" s="1">
        <f t="shared" si="5"/>
        <v>86.79</v>
      </c>
      <c r="M31" s="1" t="s">
        <v>158</v>
      </c>
      <c r="N31" s="1">
        <f t="shared" si="6"/>
        <v>85.11</v>
      </c>
      <c r="O31" s="1" t="s">
        <v>159</v>
      </c>
      <c r="P31" s="1">
        <f t="shared" si="7"/>
        <v>85.05</v>
      </c>
      <c r="Q31" s="1" t="s">
        <v>160</v>
      </c>
      <c r="R31" s="1">
        <f t="shared" si="8"/>
        <v>85.64</v>
      </c>
      <c r="S31" s="1">
        <v>85.64</v>
      </c>
      <c r="T31" s="1">
        <f t="shared" si="9"/>
        <v>89.06</v>
      </c>
      <c r="U31" s="1">
        <v>89.06</v>
      </c>
      <c r="V31" s="1">
        <f t="shared" si="10"/>
        <v>91.25</v>
      </c>
      <c r="W31" s="1">
        <v>91.25</v>
      </c>
      <c r="X31" s="1">
        <f t="shared" si="11"/>
        <v>96.32</v>
      </c>
      <c r="Y31" s="1">
        <v>96.32</v>
      </c>
      <c r="Z31" s="1">
        <f t="shared" si="12"/>
        <v>98.19</v>
      </c>
      <c r="AA31" s="1">
        <v>98.19</v>
      </c>
      <c r="AB31" s="1">
        <f t="shared" si="13"/>
        <v>102.24</v>
      </c>
      <c r="AC31" s="1">
        <v>102.24</v>
      </c>
      <c r="AD31" s="1">
        <f t="shared" si="14"/>
        <v>106.21</v>
      </c>
      <c r="AE31" s="1">
        <v>106.21</v>
      </c>
      <c r="AF31" s="1">
        <f t="shared" si="15"/>
        <v>109.31</v>
      </c>
      <c r="AG31" s="1">
        <v>109.31</v>
      </c>
      <c r="AH31" s="1">
        <f t="shared" si="16"/>
        <v>112.29</v>
      </c>
      <c r="AI31" s="1">
        <v>112.29</v>
      </c>
      <c r="AJ31" s="1">
        <f t="shared" si="17"/>
        <v>116.63</v>
      </c>
      <c r="AK31" s="1">
        <v>116.63</v>
      </c>
      <c r="AL31" s="1">
        <f t="shared" si="18"/>
        <v>124.64</v>
      </c>
      <c r="AM31" s="1">
        <v>124.64</v>
      </c>
      <c r="AN31" s="1" t="str">
        <f t="shared" si="19"/>
        <v/>
      </c>
      <c r="AO31" s="1">
        <f t="shared" si="20"/>
        <v>131.63999999999999</v>
      </c>
      <c r="AP31" s="1">
        <v>131.63999999999999</v>
      </c>
      <c r="AQ31" s="1" t="str">
        <f t="shared" si="21"/>
        <v/>
      </c>
      <c r="AR31" s="1">
        <f t="shared" si="22"/>
        <v>136.76</v>
      </c>
      <c r="AS31" s="1">
        <v>136.76</v>
      </c>
      <c r="AT31" s="1" t="str">
        <f t="shared" si="23"/>
        <v/>
      </c>
      <c r="AU31" s="1">
        <f t="shared" si="24"/>
        <v>124.81</v>
      </c>
      <c r="AV31" s="1">
        <v>124.81</v>
      </c>
      <c r="AW31">
        <v>115.17</v>
      </c>
    </row>
    <row r="32" spans="1:49">
      <c r="A32" s="1" t="s">
        <v>443</v>
      </c>
      <c r="B32" s="1">
        <f t="shared" si="0"/>
        <v>75.59</v>
      </c>
      <c r="C32" s="1" t="s">
        <v>573</v>
      </c>
      <c r="D32" s="1">
        <f t="shared" si="1"/>
        <v>83.28</v>
      </c>
      <c r="E32" s="1" t="s">
        <v>163</v>
      </c>
      <c r="F32" s="1">
        <f t="shared" si="2"/>
        <v>88.37</v>
      </c>
      <c r="G32" s="1" t="s">
        <v>164</v>
      </c>
      <c r="H32" s="1">
        <f t="shared" si="3"/>
        <v>96.78</v>
      </c>
      <c r="I32" s="1">
        <v>96.78</v>
      </c>
      <c r="J32" s="1">
        <f t="shared" si="4"/>
        <v>101.62</v>
      </c>
      <c r="K32" s="1">
        <v>101.62</v>
      </c>
      <c r="L32" s="1">
        <f t="shared" si="5"/>
        <v>104.91</v>
      </c>
      <c r="M32" s="1">
        <v>104.91</v>
      </c>
      <c r="N32" s="1">
        <f t="shared" si="6"/>
        <v>104.05</v>
      </c>
      <c r="O32" s="1">
        <v>104.05</v>
      </c>
      <c r="P32" s="1">
        <f t="shared" si="7"/>
        <v>102.56</v>
      </c>
      <c r="Q32" s="1">
        <v>102.56</v>
      </c>
      <c r="R32" s="1">
        <f t="shared" si="8"/>
        <v>104.03</v>
      </c>
      <c r="S32" s="1">
        <v>104.03</v>
      </c>
      <c r="T32" s="1">
        <f t="shared" si="9"/>
        <v>105.23</v>
      </c>
      <c r="U32" s="1">
        <v>105.23</v>
      </c>
      <c r="V32" s="1">
        <f t="shared" si="10"/>
        <v>105.32</v>
      </c>
      <c r="W32" s="1">
        <v>105.32</v>
      </c>
      <c r="X32" s="1">
        <f t="shared" si="11"/>
        <v>105.95</v>
      </c>
      <c r="Y32" s="1">
        <v>105.95</v>
      </c>
      <c r="Z32" s="1">
        <f t="shared" si="12"/>
        <v>104.51</v>
      </c>
      <c r="AA32" s="1">
        <v>104.51</v>
      </c>
      <c r="AB32" s="1">
        <f t="shared" si="13"/>
        <v>105.67</v>
      </c>
      <c r="AC32" s="1">
        <v>105.67</v>
      </c>
      <c r="AD32" s="1">
        <f t="shared" si="14"/>
        <v>105.55</v>
      </c>
      <c r="AE32" s="1">
        <v>105.55</v>
      </c>
      <c r="AF32" s="1">
        <f t="shared" si="15"/>
        <v>105.89</v>
      </c>
      <c r="AG32" s="1">
        <v>105.89</v>
      </c>
      <c r="AH32" s="1">
        <f t="shared" si="16"/>
        <v>105.92</v>
      </c>
      <c r="AI32" s="1">
        <v>105.92</v>
      </c>
      <c r="AJ32" s="1">
        <f t="shared" si="17"/>
        <v>106.08</v>
      </c>
      <c r="AK32" s="1">
        <v>106.08</v>
      </c>
      <c r="AL32" s="1">
        <f t="shared" si="18"/>
        <v>109.14</v>
      </c>
      <c r="AM32" s="1">
        <v>109.14</v>
      </c>
      <c r="AN32" s="1" t="str">
        <f t="shared" si="19"/>
        <v/>
      </c>
      <c r="AO32" s="1">
        <f t="shared" si="20"/>
        <v>110.28</v>
      </c>
      <c r="AP32" s="1">
        <v>110.28</v>
      </c>
      <c r="AQ32" s="1" t="str">
        <f t="shared" si="21"/>
        <v/>
      </c>
      <c r="AR32" s="1">
        <f t="shared" si="22"/>
        <v>107.6</v>
      </c>
      <c r="AS32" s="1">
        <v>107.6</v>
      </c>
      <c r="AT32" s="1" t="str">
        <f t="shared" si="23"/>
        <v/>
      </c>
      <c r="AU32" s="1">
        <f t="shared" si="24"/>
        <v>102.82</v>
      </c>
      <c r="AV32" s="1">
        <v>102.82</v>
      </c>
      <c r="AW32">
        <v>103.58</v>
      </c>
    </row>
    <row r="33" spans="1:49">
      <c r="A33" s="1" t="s">
        <v>444</v>
      </c>
      <c r="B33" s="1">
        <f t="shared" si="0"/>
        <v>112.22</v>
      </c>
      <c r="C33" s="1" t="s">
        <v>576</v>
      </c>
      <c r="D33" s="1">
        <f t="shared" si="1"/>
        <v>83.65</v>
      </c>
      <c r="E33" s="1" t="s">
        <v>167</v>
      </c>
      <c r="F33" s="1">
        <f t="shared" si="2"/>
        <v>113.04</v>
      </c>
      <c r="G33" s="1" t="s">
        <v>168</v>
      </c>
      <c r="H33" s="1">
        <f t="shared" si="3"/>
        <v>138.97999999999999</v>
      </c>
      <c r="I33" s="1" t="s">
        <v>169</v>
      </c>
      <c r="J33" s="1">
        <f t="shared" si="4"/>
        <v>140.05000000000001</v>
      </c>
      <c r="K33" s="1" t="s">
        <v>170</v>
      </c>
      <c r="L33" s="1">
        <f t="shared" si="5"/>
        <v>160.99</v>
      </c>
      <c r="M33" s="1" t="s">
        <v>171</v>
      </c>
      <c r="N33" s="1">
        <f t="shared" si="6"/>
        <v>163.95</v>
      </c>
      <c r="O33" s="1" t="s">
        <v>172</v>
      </c>
      <c r="P33" s="1">
        <f t="shared" si="7"/>
        <v>126.44</v>
      </c>
      <c r="Q33" s="1" t="s">
        <v>173</v>
      </c>
      <c r="R33" s="1">
        <f t="shared" si="8"/>
        <v>111.57</v>
      </c>
      <c r="S33" s="1">
        <v>111.57</v>
      </c>
      <c r="T33" s="1">
        <f t="shared" si="9"/>
        <v>96.11</v>
      </c>
      <c r="U33" s="1">
        <v>96.11</v>
      </c>
      <c r="V33" s="1">
        <f t="shared" si="10"/>
        <v>92.53</v>
      </c>
      <c r="W33" s="1">
        <v>92.53</v>
      </c>
      <c r="X33" s="1">
        <f t="shared" si="11"/>
        <v>87.33</v>
      </c>
      <c r="Y33" s="1">
        <v>87.33</v>
      </c>
      <c r="Z33" s="1">
        <f t="shared" si="12"/>
        <v>86.62</v>
      </c>
      <c r="AA33" s="1">
        <v>86.62</v>
      </c>
      <c r="AB33" s="1">
        <f t="shared" si="13"/>
        <v>85.02</v>
      </c>
      <c r="AC33" s="1" t="s">
        <v>174</v>
      </c>
      <c r="AD33" s="1">
        <f t="shared" si="14"/>
        <v>86.3</v>
      </c>
      <c r="AE33" s="1">
        <v>86.3</v>
      </c>
      <c r="AF33" s="1">
        <f t="shared" si="15"/>
        <v>86.43</v>
      </c>
      <c r="AG33" s="1">
        <v>86.43</v>
      </c>
      <c r="AH33" s="1">
        <f t="shared" si="16"/>
        <v>81.92</v>
      </c>
      <c r="AI33" s="1">
        <v>81.92</v>
      </c>
      <c r="AJ33" s="1">
        <f t="shared" si="17"/>
        <v>81.44</v>
      </c>
      <c r="AK33" s="1">
        <v>81.44</v>
      </c>
      <c r="AL33" s="1">
        <f t="shared" si="18"/>
        <v>83.48</v>
      </c>
      <c r="AM33" s="1">
        <v>83.48</v>
      </c>
      <c r="AN33" s="1" t="str">
        <f t="shared" si="19"/>
        <v/>
      </c>
      <c r="AO33" s="1">
        <f t="shared" si="20"/>
        <v>81.069999999999993</v>
      </c>
      <c r="AP33" s="1">
        <v>81.069999999999993</v>
      </c>
      <c r="AQ33" s="1" t="str">
        <f t="shared" si="21"/>
        <v>b</v>
      </c>
      <c r="AR33" s="1">
        <f t="shared" si="22"/>
        <v>77.37</v>
      </c>
      <c r="AS33" s="1" t="s">
        <v>175</v>
      </c>
      <c r="AT33" s="1" t="str">
        <f t="shared" si="23"/>
        <v>dp</v>
      </c>
      <c r="AU33" s="1">
        <f t="shared" si="24"/>
        <v>73.63</v>
      </c>
      <c r="AV33" s="1" t="s">
        <v>176</v>
      </c>
      <c r="AW33">
        <v>69.06</v>
      </c>
    </row>
    <row r="34" spans="1:49">
      <c r="A34" s="1" t="s">
        <v>445</v>
      </c>
      <c r="B34" s="1">
        <f t="shared" si="0"/>
        <v>103.8</v>
      </c>
      <c r="C34" s="1" t="s">
        <v>579</v>
      </c>
      <c r="D34" s="1">
        <f t="shared" si="1"/>
        <v>107</v>
      </c>
      <c r="E34" s="1" t="s">
        <v>179</v>
      </c>
      <c r="F34" s="1">
        <f t="shared" si="2"/>
        <v>107.37</v>
      </c>
      <c r="G34" s="1" t="s">
        <v>180</v>
      </c>
      <c r="H34" s="1">
        <f t="shared" si="3"/>
        <v>107.96</v>
      </c>
      <c r="I34" s="1">
        <v>107.96</v>
      </c>
      <c r="J34" s="1">
        <f t="shared" si="4"/>
        <v>113.74</v>
      </c>
      <c r="K34" s="1">
        <v>113.74</v>
      </c>
      <c r="L34" s="1">
        <f t="shared" si="5"/>
        <v>121.17</v>
      </c>
      <c r="M34" s="1">
        <v>121.17</v>
      </c>
      <c r="N34" s="1">
        <f t="shared" si="6"/>
        <v>116.23</v>
      </c>
      <c r="O34" s="1">
        <v>116.23</v>
      </c>
      <c r="P34" s="1">
        <f t="shared" si="7"/>
        <v>109.59</v>
      </c>
      <c r="Q34" s="1">
        <v>109.59</v>
      </c>
      <c r="R34" s="1">
        <f t="shared" si="8"/>
        <v>103.29</v>
      </c>
      <c r="S34" s="1">
        <v>103.29</v>
      </c>
      <c r="T34" s="1">
        <f t="shared" si="9"/>
        <v>101.66</v>
      </c>
      <c r="U34" s="1">
        <v>101.66</v>
      </c>
      <c r="V34" s="1">
        <f t="shared" si="10"/>
        <v>102.42</v>
      </c>
      <c r="W34" s="1">
        <v>102.42</v>
      </c>
      <c r="X34" s="1">
        <f t="shared" si="11"/>
        <v>102.18</v>
      </c>
      <c r="Y34" s="1">
        <v>102.18</v>
      </c>
      <c r="Z34" s="1">
        <f t="shared" si="12"/>
        <v>108.64</v>
      </c>
      <c r="AA34" s="1">
        <v>108.64</v>
      </c>
      <c r="AB34" s="1">
        <f t="shared" si="13"/>
        <v>107.16</v>
      </c>
      <c r="AC34" s="1" t="s">
        <v>181</v>
      </c>
      <c r="AD34" s="1">
        <f t="shared" si="14"/>
        <v>103.08</v>
      </c>
      <c r="AE34" s="1">
        <v>103.08</v>
      </c>
      <c r="AF34" s="1">
        <f t="shared" si="15"/>
        <v>100.33</v>
      </c>
      <c r="AG34" s="1">
        <v>100.33</v>
      </c>
      <c r="AH34" s="1">
        <f t="shared" si="16"/>
        <v>96.9</v>
      </c>
      <c r="AI34" s="1">
        <v>96.9</v>
      </c>
      <c r="AJ34" s="1">
        <f t="shared" si="17"/>
        <v>91.83</v>
      </c>
      <c r="AK34" s="1">
        <v>91.83</v>
      </c>
      <c r="AL34" s="1">
        <f t="shared" si="18"/>
        <v>90.19</v>
      </c>
      <c r="AM34" s="1">
        <v>90.19</v>
      </c>
      <c r="AN34" s="1" t="str">
        <f t="shared" si="19"/>
        <v/>
      </c>
      <c r="AO34" s="1">
        <f t="shared" si="20"/>
        <v>80.73</v>
      </c>
      <c r="AP34" s="1">
        <v>80.73</v>
      </c>
      <c r="AQ34" s="1" t="str">
        <f t="shared" si="21"/>
        <v/>
      </c>
      <c r="AR34" s="1">
        <f t="shared" si="22"/>
        <v>74.89</v>
      </c>
      <c r="AS34" s="1">
        <v>74.89</v>
      </c>
      <c r="AT34" s="1" t="str">
        <f t="shared" si="23"/>
        <v/>
      </c>
      <c r="AU34" s="1">
        <f t="shared" si="24"/>
        <v>74.37</v>
      </c>
      <c r="AV34" s="1">
        <v>74.37</v>
      </c>
      <c r="AW34">
        <v>72.03</v>
      </c>
    </row>
    <row r="35" spans="1:49">
      <c r="A35" s="1" t="s">
        <v>446</v>
      </c>
      <c r="B35" s="1">
        <f t="shared" si="0"/>
        <v>85.62</v>
      </c>
      <c r="C35" s="1" t="s">
        <v>582</v>
      </c>
      <c r="D35" s="1">
        <f t="shared" si="1"/>
        <v>97.23</v>
      </c>
      <c r="E35" s="1" t="s">
        <v>145</v>
      </c>
      <c r="F35" s="1">
        <f t="shared" si="2"/>
        <v>92.54</v>
      </c>
      <c r="G35" s="1" t="s">
        <v>134</v>
      </c>
      <c r="H35" s="1">
        <f t="shared" si="3"/>
        <v>90.64</v>
      </c>
      <c r="I35" s="1" t="s">
        <v>184</v>
      </c>
      <c r="J35" s="1">
        <f t="shared" si="4"/>
        <v>91.11</v>
      </c>
      <c r="K35" s="1" t="s">
        <v>185</v>
      </c>
      <c r="L35" s="1">
        <f t="shared" si="5"/>
        <v>102.91</v>
      </c>
      <c r="M35" s="1" t="s">
        <v>186</v>
      </c>
      <c r="N35" s="1">
        <f t="shared" si="6"/>
        <v>107.64</v>
      </c>
      <c r="O35" s="1">
        <v>107.64</v>
      </c>
      <c r="P35" s="1">
        <f t="shared" si="7"/>
        <v>103.08</v>
      </c>
      <c r="Q35" s="1">
        <v>103.08</v>
      </c>
      <c r="R35" s="1">
        <f t="shared" si="8"/>
        <v>98.62</v>
      </c>
      <c r="S35" s="1">
        <v>98.62</v>
      </c>
      <c r="T35" s="1">
        <f t="shared" si="9"/>
        <v>97.53</v>
      </c>
      <c r="U35" s="1">
        <v>97.53</v>
      </c>
      <c r="V35" s="1">
        <f t="shared" si="10"/>
        <v>95.04</v>
      </c>
      <c r="W35" s="1">
        <v>95.04</v>
      </c>
      <c r="X35" s="1">
        <f t="shared" si="11"/>
        <v>94.84</v>
      </c>
      <c r="Y35" s="1">
        <v>94.84</v>
      </c>
      <c r="Z35" s="1">
        <f t="shared" si="12"/>
        <v>93.55</v>
      </c>
      <c r="AA35" s="1">
        <v>93.55</v>
      </c>
      <c r="AB35" s="1">
        <f t="shared" si="13"/>
        <v>94.42</v>
      </c>
      <c r="AC35" s="1">
        <v>94.42</v>
      </c>
      <c r="AD35" s="1">
        <f t="shared" si="14"/>
        <v>97.37</v>
      </c>
      <c r="AE35" s="1">
        <v>97.37</v>
      </c>
      <c r="AF35" s="1">
        <f t="shared" si="15"/>
        <v>100.96</v>
      </c>
      <c r="AG35" s="1">
        <v>100.96</v>
      </c>
      <c r="AH35" s="1">
        <f t="shared" si="16"/>
        <v>101.92</v>
      </c>
      <c r="AI35" s="1">
        <v>101.92</v>
      </c>
      <c r="AJ35" s="1">
        <f t="shared" si="17"/>
        <v>104.04</v>
      </c>
      <c r="AK35" s="1">
        <v>104.04</v>
      </c>
      <c r="AL35" s="1">
        <f t="shared" si="18"/>
        <v>106.09</v>
      </c>
      <c r="AM35" s="1">
        <v>106.09</v>
      </c>
      <c r="AN35" s="1" t="str">
        <f t="shared" si="19"/>
        <v/>
      </c>
      <c r="AO35" s="1">
        <f t="shared" si="20"/>
        <v>115.73</v>
      </c>
      <c r="AP35" s="1">
        <v>115.73</v>
      </c>
      <c r="AQ35" s="1" t="str">
        <f t="shared" si="21"/>
        <v/>
      </c>
      <c r="AR35" s="1">
        <f t="shared" si="22"/>
        <v>123.97</v>
      </c>
      <c r="AS35" s="1">
        <v>123.97</v>
      </c>
      <c r="AT35" s="1" t="str">
        <f t="shared" si="23"/>
        <v/>
      </c>
      <c r="AU35" s="1">
        <f t="shared" si="24"/>
        <v>112.65</v>
      </c>
      <c r="AV35" s="1">
        <v>112.65</v>
      </c>
      <c r="AW35">
        <v>112.74</v>
      </c>
    </row>
    <row r="36" spans="1:49">
      <c r="A36" s="1" t="s">
        <v>447</v>
      </c>
      <c r="B36" s="1">
        <f t="shared" si="0"/>
        <v>112.46</v>
      </c>
      <c r="C36" s="1" t="s">
        <v>187</v>
      </c>
      <c r="D36" s="1">
        <f t="shared" si="1"/>
        <v>102.98</v>
      </c>
      <c r="E36" s="1" t="s">
        <v>30</v>
      </c>
      <c r="F36" s="1">
        <f t="shared" si="2"/>
        <v>99.77</v>
      </c>
      <c r="G36" s="1" t="s">
        <v>189</v>
      </c>
      <c r="H36" s="1">
        <f t="shared" si="3"/>
        <v>98.74</v>
      </c>
      <c r="I36" s="1">
        <v>98.74</v>
      </c>
      <c r="J36" s="1">
        <f t="shared" si="4"/>
        <v>95.86</v>
      </c>
      <c r="K36" s="1">
        <v>95.86</v>
      </c>
      <c r="L36" s="1">
        <f t="shared" si="5"/>
        <v>91.48</v>
      </c>
      <c r="M36" s="1">
        <v>91.48</v>
      </c>
      <c r="N36" s="1">
        <f t="shared" si="6"/>
        <v>90.22</v>
      </c>
      <c r="O36" s="1">
        <v>90.22</v>
      </c>
      <c r="P36" s="1">
        <f t="shared" si="7"/>
        <v>90.21</v>
      </c>
      <c r="Q36" s="1">
        <v>90.21</v>
      </c>
      <c r="R36" s="1">
        <f t="shared" si="8"/>
        <v>88.86</v>
      </c>
      <c r="S36" s="1">
        <v>88.86</v>
      </c>
      <c r="T36" s="1">
        <f t="shared" si="9"/>
        <v>89.15</v>
      </c>
      <c r="U36" s="1">
        <v>89.15</v>
      </c>
      <c r="V36" s="1">
        <f t="shared" si="10"/>
        <v>90.34</v>
      </c>
      <c r="W36" s="1">
        <v>90.34</v>
      </c>
      <c r="X36" s="1">
        <f t="shared" si="11"/>
        <v>91.4</v>
      </c>
      <c r="Y36" s="1">
        <v>91.4</v>
      </c>
      <c r="Z36" s="1">
        <f t="shared" si="12"/>
        <v>91.73</v>
      </c>
      <c r="AA36" s="1">
        <v>91.73</v>
      </c>
      <c r="AB36" s="1">
        <f t="shared" si="13"/>
        <v>93.65</v>
      </c>
      <c r="AC36" s="1">
        <v>93.65</v>
      </c>
      <c r="AD36" s="1">
        <f t="shared" si="14"/>
        <v>97.85</v>
      </c>
      <c r="AE36" s="1">
        <v>97.85</v>
      </c>
      <c r="AF36" s="1">
        <f t="shared" si="15"/>
        <v>100.56</v>
      </c>
      <c r="AG36" s="1">
        <v>100.56</v>
      </c>
      <c r="AH36" s="1">
        <f t="shared" si="16"/>
        <v>103.32</v>
      </c>
      <c r="AI36" s="1">
        <v>103.32</v>
      </c>
      <c r="AJ36" s="1">
        <f t="shared" si="17"/>
        <v>106.04</v>
      </c>
      <c r="AK36" s="1">
        <v>106.04</v>
      </c>
      <c r="AL36" s="1">
        <f t="shared" si="18"/>
        <v>112.38</v>
      </c>
      <c r="AM36" s="1">
        <v>112.38</v>
      </c>
      <c r="AN36" s="1" t="str">
        <f t="shared" si="19"/>
        <v/>
      </c>
      <c r="AO36" s="1">
        <f t="shared" si="20"/>
        <v>120.01</v>
      </c>
      <c r="AP36" s="1">
        <v>120.01</v>
      </c>
      <c r="AQ36" s="1" t="str">
        <f t="shared" si="21"/>
        <v/>
      </c>
      <c r="AR36" s="1">
        <f t="shared" si="22"/>
        <v>118.6</v>
      </c>
      <c r="AS36" s="1">
        <v>118.6</v>
      </c>
      <c r="AT36" s="1" t="str">
        <f t="shared" si="23"/>
        <v/>
      </c>
      <c r="AU36" s="1">
        <f t="shared" si="24"/>
        <v>103.34</v>
      </c>
      <c r="AV36" s="1">
        <v>103.34</v>
      </c>
      <c r="AW36">
        <v>97.59</v>
      </c>
    </row>
    <row r="37" spans="1:49">
      <c r="A37" s="1" t="s">
        <v>448</v>
      </c>
      <c r="B37" s="1">
        <f t="shared" si="0"/>
        <v>86.78</v>
      </c>
      <c r="C37" s="1" t="s">
        <v>587</v>
      </c>
      <c r="D37" s="1">
        <f t="shared" si="1"/>
        <v>86.03</v>
      </c>
      <c r="E37" s="1" t="s">
        <v>191</v>
      </c>
      <c r="F37" s="1">
        <f t="shared" si="2"/>
        <v>90.47</v>
      </c>
      <c r="G37" s="1" t="s">
        <v>192</v>
      </c>
      <c r="H37" s="1">
        <f t="shared" si="3"/>
        <v>103.05</v>
      </c>
      <c r="I37" s="1">
        <v>103.05</v>
      </c>
      <c r="J37" s="1">
        <f t="shared" si="4"/>
        <v>122.37</v>
      </c>
      <c r="K37" s="1">
        <v>122.37</v>
      </c>
      <c r="L37" s="1">
        <f t="shared" si="5"/>
        <v>123.91</v>
      </c>
      <c r="M37" s="1">
        <v>123.91</v>
      </c>
      <c r="N37" s="1">
        <f t="shared" si="6"/>
        <v>114.22</v>
      </c>
      <c r="O37" s="1">
        <v>114.22</v>
      </c>
      <c r="P37" s="1">
        <f t="shared" si="7"/>
        <v>96.77</v>
      </c>
      <c r="Q37" s="1">
        <v>96.77</v>
      </c>
      <c r="R37" s="1">
        <f t="shared" si="8"/>
        <v>95.5</v>
      </c>
      <c r="S37" s="1">
        <v>95.5</v>
      </c>
      <c r="T37" s="1">
        <f t="shared" si="9"/>
        <v>91.78</v>
      </c>
      <c r="U37" s="1">
        <v>91.78</v>
      </c>
      <c r="V37" s="1">
        <f t="shared" si="10"/>
        <v>88.11</v>
      </c>
      <c r="W37" s="1">
        <v>88.11</v>
      </c>
      <c r="X37" s="1">
        <f t="shared" si="11"/>
        <v>91.12</v>
      </c>
      <c r="Y37" s="1">
        <v>91.12</v>
      </c>
      <c r="Z37" s="1">
        <f t="shared" si="12"/>
        <v>93.75</v>
      </c>
      <c r="AA37" s="1">
        <v>93.75</v>
      </c>
      <c r="AB37" s="1">
        <f t="shared" si="13"/>
        <v>97.13</v>
      </c>
      <c r="AC37" s="1" t="s">
        <v>193</v>
      </c>
      <c r="AD37" s="1">
        <f t="shared" si="14"/>
        <v>98.33</v>
      </c>
      <c r="AE37" s="1">
        <v>98.33</v>
      </c>
      <c r="AF37" s="1">
        <f t="shared" si="15"/>
        <v>100.99</v>
      </c>
      <c r="AG37" s="1">
        <v>100.99</v>
      </c>
      <c r="AH37" s="1">
        <f t="shared" si="16"/>
        <v>102.6</v>
      </c>
      <c r="AI37" s="1">
        <v>102.6</v>
      </c>
      <c r="AJ37" s="1">
        <f t="shared" si="17"/>
        <v>102.88</v>
      </c>
      <c r="AK37" s="1">
        <v>102.88</v>
      </c>
      <c r="AL37" s="1">
        <f t="shared" si="18"/>
        <v>106.37</v>
      </c>
      <c r="AM37" s="1">
        <v>106.37</v>
      </c>
      <c r="AN37" s="1" t="str">
        <f t="shared" si="19"/>
        <v/>
      </c>
      <c r="AO37" s="1">
        <f t="shared" si="20"/>
        <v>114.41</v>
      </c>
      <c r="AP37" s="1">
        <v>114.41</v>
      </c>
      <c r="AQ37" s="1" t="str">
        <f t="shared" si="21"/>
        <v/>
      </c>
      <c r="AR37" s="1">
        <f t="shared" si="22"/>
        <v>112.24</v>
      </c>
      <c r="AS37" s="1">
        <v>112.24</v>
      </c>
      <c r="AT37" s="1" t="str">
        <f t="shared" si="23"/>
        <v/>
      </c>
      <c r="AU37" s="1">
        <f t="shared" si="24"/>
        <v>103.91</v>
      </c>
      <c r="AV37" s="1">
        <v>103.91</v>
      </c>
      <c r="AW37">
        <v>104.18</v>
      </c>
    </row>
    <row r="38" spans="1:49">
      <c r="A38" s="1" t="s">
        <v>449</v>
      </c>
      <c r="B38" s="1">
        <f t="shared" si="0"/>
        <v>0</v>
      </c>
      <c r="C38" s="1"/>
      <c r="D38" s="1">
        <f t="shared" si="1"/>
        <v>0</v>
      </c>
      <c r="E38" s="1"/>
      <c r="F38" s="1">
        <f t="shared" si="2"/>
        <v>0</v>
      </c>
      <c r="G38" s="1"/>
      <c r="H38" s="1">
        <f t="shared" si="3"/>
        <v>101.02</v>
      </c>
      <c r="I38" s="1">
        <v>101.02</v>
      </c>
      <c r="J38" s="1">
        <f t="shared" si="4"/>
        <v>103.99</v>
      </c>
      <c r="K38" s="1">
        <v>103.99</v>
      </c>
      <c r="L38" s="1">
        <f t="shared" si="5"/>
        <v>105.07</v>
      </c>
      <c r="M38" s="1">
        <v>105.07</v>
      </c>
      <c r="N38" s="1">
        <f t="shared" si="6"/>
        <v>103.33</v>
      </c>
      <c r="O38" s="1">
        <v>103.33</v>
      </c>
      <c r="P38" s="1">
        <f t="shared" si="7"/>
        <v>100.1</v>
      </c>
      <c r="Q38" s="1">
        <v>100.1</v>
      </c>
      <c r="R38" s="1">
        <f t="shared" si="8"/>
        <v>99.88</v>
      </c>
      <c r="S38" s="1">
        <v>99.88</v>
      </c>
      <c r="T38" s="1">
        <f t="shared" si="9"/>
        <v>99.53</v>
      </c>
      <c r="U38" s="1">
        <v>99.53</v>
      </c>
      <c r="V38" s="1">
        <f t="shared" si="10"/>
        <v>97.7</v>
      </c>
      <c r="W38" s="1">
        <v>97.7</v>
      </c>
      <c r="X38" s="1">
        <f t="shared" si="11"/>
        <v>95.24</v>
      </c>
      <c r="Y38" s="1">
        <v>95.24</v>
      </c>
      <c r="Z38" s="1">
        <f t="shared" si="12"/>
        <v>94.17</v>
      </c>
      <c r="AA38" s="1">
        <v>94.17</v>
      </c>
      <c r="AB38" s="1">
        <f t="shared" si="13"/>
        <v>93.71</v>
      </c>
      <c r="AC38" s="1">
        <v>93.71</v>
      </c>
      <c r="AD38" s="1">
        <f t="shared" si="14"/>
        <v>95.29</v>
      </c>
      <c r="AE38" s="1">
        <v>95.29</v>
      </c>
      <c r="AF38" s="1">
        <f t="shared" si="15"/>
        <v>96.8</v>
      </c>
      <c r="AG38" s="1">
        <v>96.8</v>
      </c>
      <c r="AH38" s="1">
        <f t="shared" si="16"/>
        <v>98.52</v>
      </c>
      <c r="AI38" s="1">
        <v>98.52</v>
      </c>
      <c r="AJ38" s="1">
        <f t="shared" si="17"/>
        <v>99.78</v>
      </c>
      <c r="AK38" s="1">
        <v>99.78</v>
      </c>
      <c r="AL38" s="1">
        <f t="shared" si="18"/>
        <v>104.08</v>
      </c>
      <c r="AM38" s="1">
        <v>104.08</v>
      </c>
      <c r="AN38" s="1" t="str">
        <f t="shared" si="19"/>
        <v/>
      </c>
      <c r="AO38" s="1">
        <f t="shared" si="20"/>
        <v>106.68</v>
      </c>
      <c r="AP38" s="1">
        <v>106.68</v>
      </c>
      <c r="AQ38" s="1" t="str">
        <f t="shared" si="21"/>
        <v/>
      </c>
      <c r="AR38" s="1">
        <f t="shared" si="22"/>
        <v>107.68</v>
      </c>
      <c r="AS38" s="1">
        <v>107.68</v>
      </c>
      <c r="AT38" s="1" t="str">
        <f t="shared" si="23"/>
        <v/>
      </c>
      <c r="AU38" s="1">
        <f t="shared" si="24"/>
        <v>99.99</v>
      </c>
      <c r="AV38" s="1">
        <v>99.99</v>
      </c>
      <c r="AW38">
        <v>97.45</v>
      </c>
    </row>
    <row r="39" spans="1:49">
      <c r="A39" s="1" t="s">
        <v>450</v>
      </c>
      <c r="B39" s="1">
        <f t="shared" si="0"/>
        <v>0</v>
      </c>
      <c r="C39" s="1"/>
      <c r="D39" s="1">
        <f t="shared" si="1"/>
        <v>0</v>
      </c>
      <c r="E39" s="1"/>
      <c r="F39" s="1">
        <f t="shared" si="2"/>
        <v>0</v>
      </c>
      <c r="G39" s="1"/>
      <c r="H39" s="1">
        <f t="shared" si="3"/>
        <v>114.91</v>
      </c>
      <c r="I39" s="1">
        <v>114.91</v>
      </c>
      <c r="J39" s="1">
        <f t="shared" si="4"/>
        <v>143.51</v>
      </c>
      <c r="K39" s="1">
        <v>143.51</v>
      </c>
      <c r="L39" s="1">
        <f t="shared" si="5"/>
        <v>147.88999999999999</v>
      </c>
      <c r="M39" s="1">
        <v>147.88999999999999</v>
      </c>
      <c r="N39" s="1">
        <f t="shared" si="6"/>
        <v>115.49</v>
      </c>
      <c r="O39" s="1">
        <v>115.49</v>
      </c>
      <c r="P39" s="1">
        <f t="shared" si="7"/>
        <v>78.599999999999994</v>
      </c>
      <c r="Q39" s="1">
        <v>78.599999999999994</v>
      </c>
      <c r="R39" s="1">
        <f t="shared" si="8"/>
        <v>83.71</v>
      </c>
      <c r="S39" s="1">
        <v>83.71</v>
      </c>
      <c r="T39" s="1">
        <f t="shared" si="9"/>
        <v>83.95</v>
      </c>
      <c r="U39" s="1">
        <v>83.95</v>
      </c>
      <c r="V39" s="1">
        <f t="shared" si="10"/>
        <v>86.4</v>
      </c>
      <c r="W39" s="1">
        <v>86.4</v>
      </c>
      <c r="X39" s="1">
        <f t="shared" si="11"/>
        <v>87.35</v>
      </c>
      <c r="Y39" s="1">
        <v>87.35</v>
      </c>
      <c r="Z39" s="1">
        <f t="shared" si="12"/>
        <v>95.23</v>
      </c>
      <c r="AA39" s="1">
        <v>95.23</v>
      </c>
      <c r="AB39" s="1">
        <f t="shared" si="13"/>
        <v>94.93</v>
      </c>
      <c r="AC39" s="1">
        <v>94.93</v>
      </c>
      <c r="AD39" s="1">
        <f t="shared" si="14"/>
        <v>94.88</v>
      </c>
      <c r="AE39" s="1">
        <v>94.88</v>
      </c>
      <c r="AF39" s="1">
        <f t="shared" si="15"/>
        <v>93.13</v>
      </c>
      <c r="AG39" s="1">
        <v>93.13</v>
      </c>
      <c r="AH39" s="1">
        <f t="shared" si="16"/>
        <v>87.8</v>
      </c>
      <c r="AI39" s="1">
        <v>87.8</v>
      </c>
      <c r="AJ39" s="1">
        <f t="shared" si="17"/>
        <v>88.32</v>
      </c>
      <c r="AK39" s="1">
        <v>88.32</v>
      </c>
      <c r="AL39" s="1">
        <f t="shared" si="18"/>
        <v>91.64</v>
      </c>
      <c r="AM39" s="1">
        <v>91.64</v>
      </c>
      <c r="AN39" s="1" t="str">
        <f t="shared" si="19"/>
        <v/>
      </c>
      <c r="AO39" s="1">
        <f t="shared" si="20"/>
        <v>96.93</v>
      </c>
      <c r="AP39" s="1">
        <v>96.93</v>
      </c>
      <c r="AQ39" s="1" t="str">
        <f t="shared" si="21"/>
        <v/>
      </c>
      <c r="AR39" s="1">
        <f t="shared" si="22"/>
        <v>104.83</v>
      </c>
      <c r="AS39" s="1">
        <v>104.83</v>
      </c>
      <c r="AT39" s="1" t="str">
        <f t="shared" si="23"/>
        <v/>
      </c>
      <c r="AU39" s="1">
        <f t="shared" si="24"/>
        <v>105.01</v>
      </c>
      <c r="AV39" s="1">
        <v>105.01</v>
      </c>
      <c r="AW39">
        <v>105.49</v>
      </c>
    </row>
    <row r="40" spans="1:49">
      <c r="A40" s="1" t="s">
        <v>451</v>
      </c>
      <c r="B40" s="1">
        <f t="shared" si="0"/>
        <v>94.96</v>
      </c>
      <c r="C40" s="1" t="s">
        <v>592</v>
      </c>
      <c r="D40" s="1">
        <f t="shared" si="1"/>
        <v>103.31</v>
      </c>
      <c r="E40" s="1" t="s">
        <v>196</v>
      </c>
      <c r="F40" s="1">
        <f t="shared" si="2"/>
        <v>99</v>
      </c>
      <c r="G40" s="1" t="s">
        <v>197</v>
      </c>
      <c r="H40" s="1">
        <f t="shared" si="3"/>
        <v>106.82</v>
      </c>
      <c r="I40" s="1" t="s">
        <v>198</v>
      </c>
      <c r="J40" s="1">
        <f t="shared" si="4"/>
        <v>111.42</v>
      </c>
      <c r="K40" s="1" t="s">
        <v>199</v>
      </c>
      <c r="L40" s="1">
        <f t="shared" si="5"/>
        <v>110.71</v>
      </c>
      <c r="M40" s="1" t="s">
        <v>200</v>
      </c>
      <c r="N40" s="1">
        <f t="shared" si="6"/>
        <v>104.66</v>
      </c>
      <c r="O40" s="1" t="s">
        <v>201</v>
      </c>
      <c r="P40" s="1">
        <f t="shared" si="7"/>
        <v>99.4</v>
      </c>
      <c r="Q40" s="1" t="s">
        <v>202</v>
      </c>
      <c r="R40" s="1">
        <f t="shared" si="8"/>
        <v>103.59</v>
      </c>
      <c r="S40" s="1" t="s">
        <v>203</v>
      </c>
      <c r="T40" s="1">
        <f t="shared" si="9"/>
        <v>108.96</v>
      </c>
      <c r="U40" s="1" t="s">
        <v>204</v>
      </c>
      <c r="V40" s="1">
        <f t="shared" si="10"/>
        <v>108.84</v>
      </c>
      <c r="W40" s="1" t="s">
        <v>205</v>
      </c>
      <c r="X40" s="1">
        <f t="shared" si="11"/>
        <v>104.02</v>
      </c>
      <c r="Y40" s="1" t="s">
        <v>206</v>
      </c>
      <c r="Z40" s="1">
        <f t="shared" si="12"/>
        <v>95.07</v>
      </c>
      <c r="AA40" s="1" t="s">
        <v>207</v>
      </c>
      <c r="AB40" s="1">
        <f t="shared" si="13"/>
        <v>90.93</v>
      </c>
      <c r="AC40" s="1" t="s">
        <v>208</v>
      </c>
      <c r="AD40" s="1">
        <f t="shared" si="14"/>
        <v>89.13</v>
      </c>
      <c r="AE40" s="1" t="s">
        <v>209</v>
      </c>
      <c r="AF40" s="1">
        <f t="shared" si="15"/>
        <v>86.6</v>
      </c>
      <c r="AG40" s="1" t="s">
        <v>210</v>
      </c>
      <c r="AH40" s="1">
        <f t="shared" si="16"/>
        <v>88.82</v>
      </c>
      <c r="AI40" s="1" t="s">
        <v>211</v>
      </c>
      <c r="AJ40" s="1">
        <f t="shared" si="17"/>
        <v>88.74</v>
      </c>
      <c r="AK40" s="1" t="s">
        <v>212</v>
      </c>
      <c r="AL40" s="1">
        <f t="shared" si="18"/>
        <v>95.72</v>
      </c>
      <c r="AM40" s="1" t="s">
        <v>213</v>
      </c>
      <c r="AN40" s="1" t="str">
        <f t="shared" si="19"/>
        <v>e</v>
      </c>
      <c r="AO40" s="1">
        <f t="shared" si="20"/>
        <v>93.44</v>
      </c>
      <c r="AP40" s="1" t="s">
        <v>214</v>
      </c>
      <c r="AQ40" s="1" t="str">
        <f t="shared" si="21"/>
        <v>e</v>
      </c>
      <c r="AR40" s="1">
        <f t="shared" si="22"/>
        <v>98.12</v>
      </c>
      <c r="AS40" s="1" t="s">
        <v>215</v>
      </c>
      <c r="AT40" s="1" t="str">
        <f t="shared" si="23"/>
        <v>e</v>
      </c>
      <c r="AU40" s="1">
        <f t="shared" si="24"/>
        <v>103.1</v>
      </c>
      <c r="AV40" s="1" t="s">
        <v>216</v>
      </c>
      <c r="AW40">
        <v>104.46</v>
      </c>
    </row>
    <row r="41" spans="1:49">
      <c r="A41" s="1" t="s">
        <v>452</v>
      </c>
      <c r="B41" s="1">
        <f t="shared" si="0"/>
        <v>76.23</v>
      </c>
      <c r="C41" s="1" t="s">
        <v>595</v>
      </c>
      <c r="D41" s="1">
        <f t="shared" si="1"/>
        <v>95.92</v>
      </c>
      <c r="E41" s="1" t="s">
        <v>219</v>
      </c>
      <c r="F41" s="1">
        <f t="shared" si="2"/>
        <v>107.1</v>
      </c>
      <c r="G41" s="1" t="s">
        <v>220</v>
      </c>
      <c r="H41" s="1">
        <f t="shared" si="3"/>
        <v>113.33</v>
      </c>
      <c r="I41" s="1" t="s">
        <v>221</v>
      </c>
      <c r="J41" s="1">
        <f t="shared" si="4"/>
        <v>125.14</v>
      </c>
      <c r="K41" s="1">
        <v>125.14</v>
      </c>
      <c r="L41" s="1">
        <f t="shared" si="5"/>
        <v>132.38999999999999</v>
      </c>
      <c r="M41" s="1">
        <v>132.38999999999999</v>
      </c>
      <c r="N41" s="1">
        <f t="shared" si="6"/>
        <v>125.17</v>
      </c>
      <c r="O41" s="1">
        <v>125.17</v>
      </c>
      <c r="P41" s="1">
        <f t="shared" si="7"/>
        <v>117.21</v>
      </c>
      <c r="Q41" s="1">
        <v>117.21</v>
      </c>
      <c r="R41" s="1">
        <f t="shared" si="8"/>
        <v>115.21</v>
      </c>
      <c r="S41" s="1">
        <v>115.21</v>
      </c>
      <c r="T41" s="1">
        <f t="shared" si="9"/>
        <v>106.51</v>
      </c>
      <c r="U41" s="1">
        <v>106.51</v>
      </c>
      <c r="V41" s="1">
        <f t="shared" si="10"/>
        <v>96.01</v>
      </c>
      <c r="W41" s="1">
        <v>96.01</v>
      </c>
      <c r="X41" s="1">
        <f t="shared" si="11"/>
        <v>87.45</v>
      </c>
      <c r="Y41" s="1">
        <v>87.45</v>
      </c>
      <c r="Z41" s="1">
        <f t="shared" si="12"/>
        <v>87.3</v>
      </c>
      <c r="AA41" s="1">
        <v>87.3</v>
      </c>
      <c r="AB41" s="1">
        <f t="shared" si="13"/>
        <v>86.67</v>
      </c>
      <c r="AC41" s="1">
        <v>86.67</v>
      </c>
      <c r="AD41" s="1">
        <f t="shared" si="14"/>
        <v>88.45</v>
      </c>
      <c r="AE41" s="1">
        <v>88.45</v>
      </c>
      <c r="AF41" s="1">
        <f t="shared" si="15"/>
        <v>91.32</v>
      </c>
      <c r="AG41" s="1">
        <v>91.32</v>
      </c>
      <c r="AH41" s="1">
        <f t="shared" si="16"/>
        <v>94.95</v>
      </c>
      <c r="AI41" s="1">
        <v>94.95</v>
      </c>
      <c r="AJ41" s="1">
        <f t="shared" si="17"/>
        <v>95.85</v>
      </c>
      <c r="AK41" s="1">
        <v>95.85</v>
      </c>
      <c r="AL41" s="1">
        <f t="shared" si="18"/>
        <v>99.43</v>
      </c>
      <c r="AM41" s="1">
        <v>99.43</v>
      </c>
      <c r="AN41" s="1" t="str">
        <f t="shared" si="19"/>
        <v/>
      </c>
      <c r="AO41" s="1">
        <f t="shared" si="20"/>
        <v>97.99</v>
      </c>
      <c r="AP41" s="1">
        <v>97.99</v>
      </c>
      <c r="AQ41" s="1" t="str">
        <f t="shared" si="21"/>
        <v/>
      </c>
      <c r="AR41" s="1">
        <f t="shared" si="22"/>
        <v>100.95</v>
      </c>
      <c r="AS41" s="1">
        <v>100.95</v>
      </c>
      <c r="AT41" s="1" t="str">
        <f t="shared" si="23"/>
        <v/>
      </c>
      <c r="AU41" s="1">
        <f t="shared" si="24"/>
        <v>96.63</v>
      </c>
      <c r="AV41" s="1">
        <v>96.63</v>
      </c>
      <c r="AW41">
        <v>98.28</v>
      </c>
    </row>
    <row r="42" spans="1:49">
      <c r="A42" s="1" t="s">
        <v>453</v>
      </c>
      <c r="B42" s="1">
        <f t="shared" si="0"/>
        <v>0</v>
      </c>
      <c r="C42" s="1"/>
      <c r="D42" s="1">
        <f t="shared" si="1"/>
        <v>0</v>
      </c>
      <c r="E42" s="1"/>
      <c r="F42" s="1">
        <f t="shared" si="2"/>
        <v>0</v>
      </c>
      <c r="G42" s="1"/>
      <c r="H42" s="1">
        <f t="shared" si="3"/>
        <v>98.41</v>
      </c>
      <c r="I42" s="1">
        <v>98.41</v>
      </c>
      <c r="J42" s="1">
        <f t="shared" si="4"/>
        <v>103.44</v>
      </c>
      <c r="K42" s="1">
        <v>103.44</v>
      </c>
      <c r="L42" s="1">
        <f t="shared" si="5"/>
        <v>107.69</v>
      </c>
      <c r="M42" s="1">
        <v>107.69</v>
      </c>
      <c r="N42" s="1">
        <f t="shared" si="6"/>
        <v>104.78</v>
      </c>
      <c r="O42" s="1">
        <v>104.78</v>
      </c>
      <c r="P42" s="1">
        <f t="shared" si="7"/>
        <v>101.6</v>
      </c>
      <c r="Q42" s="1">
        <v>101.6</v>
      </c>
      <c r="R42" s="1">
        <f t="shared" si="8"/>
        <v>100.01</v>
      </c>
      <c r="S42" s="1">
        <v>100.01</v>
      </c>
      <c r="T42" s="1">
        <f t="shared" si="9"/>
        <v>98.64</v>
      </c>
      <c r="U42" s="1">
        <v>98.64</v>
      </c>
      <c r="V42" s="1">
        <f t="shared" si="10"/>
        <v>96.44</v>
      </c>
      <c r="W42" s="1">
        <v>96.44</v>
      </c>
      <c r="X42" s="1">
        <f t="shared" si="11"/>
        <v>94.15</v>
      </c>
      <c r="Y42" s="1">
        <v>94.15</v>
      </c>
      <c r="Z42" s="1">
        <f t="shared" si="12"/>
        <v>93.48</v>
      </c>
      <c r="AA42" s="1">
        <v>93.48</v>
      </c>
      <c r="AB42" s="1">
        <f t="shared" si="13"/>
        <v>93.61</v>
      </c>
      <c r="AC42" s="1">
        <v>93.61</v>
      </c>
      <c r="AD42" s="1">
        <f t="shared" si="14"/>
        <v>95.19</v>
      </c>
      <c r="AE42" s="1">
        <v>95.19</v>
      </c>
      <c r="AF42" s="1">
        <f t="shared" si="15"/>
        <v>96.61</v>
      </c>
      <c r="AG42" s="1">
        <v>96.61</v>
      </c>
      <c r="AH42" s="1">
        <f t="shared" si="16"/>
        <v>98.39</v>
      </c>
      <c r="AI42" s="1">
        <v>98.39</v>
      </c>
      <c r="AJ42" s="1">
        <f t="shared" si="17"/>
        <v>99.71</v>
      </c>
      <c r="AK42" s="1">
        <v>99.71</v>
      </c>
      <c r="AL42" s="1">
        <f t="shared" si="18"/>
        <v>103.9</v>
      </c>
      <c r="AM42" s="1">
        <v>103.9</v>
      </c>
      <c r="AN42" s="1" t="str">
        <f t="shared" si="19"/>
        <v/>
      </c>
      <c r="AO42" s="1">
        <f t="shared" si="20"/>
        <v>106.56</v>
      </c>
      <c r="AP42" s="1">
        <v>106.56</v>
      </c>
      <c r="AQ42" s="1" t="str">
        <f t="shared" si="21"/>
        <v/>
      </c>
      <c r="AR42" s="1">
        <f t="shared" si="22"/>
        <v>107.85</v>
      </c>
      <c r="AS42" s="1">
        <v>107.85</v>
      </c>
      <c r="AT42" s="1" t="str">
        <f t="shared" si="23"/>
        <v/>
      </c>
      <c r="AU42" s="1">
        <f t="shared" si="24"/>
        <v>100.72</v>
      </c>
      <c r="AV42" s="1">
        <v>100.72</v>
      </c>
      <c r="AW42">
        <v>98.81</v>
      </c>
    </row>
    <row r="43" spans="1:49">
      <c r="A43" s="1" t="s">
        <v>454</v>
      </c>
      <c r="B43" s="1">
        <f t="shared" si="0"/>
        <v>96.7</v>
      </c>
      <c r="C43" s="1" t="s">
        <v>223</v>
      </c>
      <c r="D43" s="1">
        <f t="shared" si="1"/>
        <v>98.16</v>
      </c>
      <c r="E43" s="1" t="s">
        <v>224</v>
      </c>
      <c r="F43" s="1">
        <f t="shared" si="2"/>
        <v>101.07</v>
      </c>
      <c r="G43" s="1" t="s">
        <v>225</v>
      </c>
      <c r="H43" s="1">
        <f t="shared" si="3"/>
        <v>106.29</v>
      </c>
      <c r="I43" s="1">
        <v>106.29</v>
      </c>
      <c r="J43" s="1">
        <f t="shared" si="4"/>
        <v>109.61</v>
      </c>
      <c r="K43" s="1">
        <v>109.61</v>
      </c>
      <c r="L43" s="1">
        <f t="shared" si="5"/>
        <v>110.12</v>
      </c>
      <c r="M43" s="1">
        <v>110.12</v>
      </c>
      <c r="N43" s="1">
        <f t="shared" si="6"/>
        <v>104.93</v>
      </c>
      <c r="O43" s="1">
        <v>104.93</v>
      </c>
      <c r="P43" s="1">
        <f t="shared" si="7"/>
        <v>103.89</v>
      </c>
      <c r="Q43" s="1">
        <v>103.89</v>
      </c>
      <c r="R43" s="1">
        <f t="shared" si="8"/>
        <v>106.49</v>
      </c>
      <c r="S43" s="1">
        <v>106.49</v>
      </c>
      <c r="T43" s="1">
        <f t="shared" si="9"/>
        <v>105.62</v>
      </c>
      <c r="U43" s="1">
        <v>105.62</v>
      </c>
      <c r="V43" s="1">
        <f t="shared" si="10"/>
        <v>105.25</v>
      </c>
      <c r="W43" s="1">
        <v>105.25</v>
      </c>
      <c r="X43" s="1">
        <f t="shared" si="11"/>
        <v>104.68</v>
      </c>
      <c r="Y43" s="1">
        <v>104.68</v>
      </c>
      <c r="Z43" s="1">
        <f t="shared" si="12"/>
        <v>103.56</v>
      </c>
      <c r="AA43" s="1">
        <v>103.56</v>
      </c>
      <c r="AB43" s="1">
        <f t="shared" si="13"/>
        <v>101.67</v>
      </c>
      <c r="AC43" s="1" t="s">
        <v>226</v>
      </c>
      <c r="AD43" s="1">
        <f t="shared" si="14"/>
        <v>101.74</v>
      </c>
      <c r="AE43" s="1">
        <v>101.74</v>
      </c>
      <c r="AF43" s="1">
        <f t="shared" si="15"/>
        <v>101.13</v>
      </c>
      <c r="AG43" s="1">
        <v>101.13</v>
      </c>
      <c r="AH43" s="1">
        <f t="shared" si="16"/>
        <v>98.79</v>
      </c>
      <c r="AI43" s="1">
        <v>98.79</v>
      </c>
      <c r="AJ43" s="1">
        <f t="shared" si="17"/>
        <v>95.78</v>
      </c>
      <c r="AK43" s="1">
        <v>95.78</v>
      </c>
      <c r="AL43" s="1">
        <f t="shared" si="18"/>
        <v>96.21</v>
      </c>
      <c r="AM43" s="1">
        <v>96.21</v>
      </c>
      <c r="AN43" s="1" t="str">
        <f t="shared" si="19"/>
        <v/>
      </c>
      <c r="AO43" s="1">
        <f t="shared" si="20"/>
        <v>97.11</v>
      </c>
      <c r="AP43" s="1">
        <v>97.11</v>
      </c>
      <c r="AQ43" s="1" t="str">
        <f t="shared" si="21"/>
        <v/>
      </c>
      <c r="AR43" s="1">
        <f t="shared" si="22"/>
        <v>94.24</v>
      </c>
      <c r="AS43" s="1">
        <v>94.24</v>
      </c>
      <c r="AT43" s="1" t="str">
        <f t="shared" si="23"/>
        <v/>
      </c>
      <c r="AU43" s="1">
        <f t="shared" si="24"/>
        <v>82.51</v>
      </c>
      <c r="AV43" s="1">
        <v>82.51</v>
      </c>
      <c r="AW43">
        <v>78.5</v>
      </c>
    </row>
    <row r="44" spans="1:49">
      <c r="A44" s="1" t="s">
        <v>455</v>
      </c>
      <c r="B44" s="1">
        <f t="shared" si="0"/>
        <v>75.56</v>
      </c>
      <c r="C44" s="1">
        <v>75.56</v>
      </c>
      <c r="D44" s="1">
        <f t="shared" si="1"/>
        <v>82.43</v>
      </c>
      <c r="E44" s="1">
        <v>82.43</v>
      </c>
      <c r="F44" s="1">
        <f t="shared" si="2"/>
        <v>91.76</v>
      </c>
      <c r="G44" s="1">
        <v>91.76</v>
      </c>
      <c r="H44" s="1">
        <f t="shared" si="3"/>
        <v>102.67</v>
      </c>
      <c r="I44" s="1">
        <v>102.67</v>
      </c>
      <c r="J44" s="1">
        <f t="shared" si="4"/>
        <v>109.84</v>
      </c>
      <c r="K44" s="1">
        <v>109.84</v>
      </c>
      <c r="L44" s="1">
        <f t="shared" si="5"/>
        <v>112.02</v>
      </c>
      <c r="M44" s="1">
        <v>112.02</v>
      </c>
      <c r="N44" s="1">
        <f t="shared" si="6"/>
        <v>110.03</v>
      </c>
      <c r="O44" s="1">
        <v>110.03</v>
      </c>
      <c r="P44" s="1">
        <f t="shared" si="7"/>
        <v>102.9</v>
      </c>
      <c r="Q44" s="1">
        <v>102.9</v>
      </c>
      <c r="R44" s="1">
        <f t="shared" si="8"/>
        <v>105.21</v>
      </c>
      <c r="S44" s="1">
        <v>105.21</v>
      </c>
      <c r="T44" s="1">
        <f t="shared" si="9"/>
        <v>109.45</v>
      </c>
      <c r="U44" s="1">
        <v>109.45</v>
      </c>
      <c r="V44" s="1">
        <f t="shared" si="10"/>
        <v>107.93</v>
      </c>
      <c r="W44" s="1">
        <v>107.93</v>
      </c>
      <c r="X44" s="1">
        <f t="shared" si="11"/>
        <v>106.29</v>
      </c>
      <c r="Y44" s="1">
        <v>106.29</v>
      </c>
      <c r="Z44" s="1">
        <f t="shared" si="12"/>
        <v>103.5</v>
      </c>
      <c r="AA44" s="1">
        <v>103.5</v>
      </c>
      <c r="AB44" s="1">
        <f t="shared" si="13"/>
        <v>101.28</v>
      </c>
      <c r="AC44" s="1">
        <v>101.28</v>
      </c>
      <c r="AD44" s="1">
        <f t="shared" si="14"/>
        <v>101</v>
      </c>
      <c r="AE44" s="1">
        <v>101</v>
      </c>
      <c r="AF44" s="1">
        <f t="shared" si="15"/>
        <v>101.94</v>
      </c>
      <c r="AG44" s="1">
        <v>101.94</v>
      </c>
      <c r="AH44" s="1">
        <f t="shared" si="16"/>
        <v>102.85</v>
      </c>
      <c r="AI44" s="1">
        <v>102.85</v>
      </c>
      <c r="AJ44" s="1">
        <f t="shared" si="17"/>
        <v>103.55</v>
      </c>
      <c r="AK44" s="1">
        <v>103.55</v>
      </c>
      <c r="AL44" s="1">
        <f t="shared" si="18"/>
        <v>107.74</v>
      </c>
      <c r="AM44" s="1">
        <v>107.74</v>
      </c>
      <c r="AN44" s="1" t="str">
        <f t="shared" si="19"/>
        <v/>
      </c>
      <c r="AO44" s="1">
        <f t="shared" si="20"/>
        <v>108.99</v>
      </c>
      <c r="AP44" s="1">
        <v>108.99</v>
      </c>
      <c r="AQ44" s="1" t="str">
        <f t="shared" si="21"/>
        <v/>
      </c>
      <c r="AR44" s="1">
        <f t="shared" si="22"/>
        <v>110.94</v>
      </c>
      <c r="AS44" s="1">
        <v>110.94</v>
      </c>
      <c r="AT44" s="1" t="str">
        <f t="shared" si="23"/>
        <v/>
      </c>
      <c r="AU44" s="1">
        <f t="shared" si="24"/>
        <v>103.44</v>
      </c>
      <c r="AV44" s="1">
        <v>103.44</v>
      </c>
      <c r="AW44">
        <v>96.3</v>
      </c>
    </row>
    <row r="45" spans="1:49">
      <c r="A45" s="1" t="s">
        <v>456</v>
      </c>
      <c r="B45" s="1">
        <f t="shared" si="0"/>
        <v>101.74</v>
      </c>
      <c r="C45" s="1" t="s">
        <v>228</v>
      </c>
      <c r="D45" s="1">
        <f t="shared" si="1"/>
        <v>97.78</v>
      </c>
      <c r="E45" s="1" t="s">
        <v>229</v>
      </c>
      <c r="F45" s="1">
        <f t="shared" si="2"/>
        <v>100.41</v>
      </c>
      <c r="G45" s="1" t="s">
        <v>230</v>
      </c>
      <c r="H45" s="1">
        <f t="shared" si="3"/>
        <v>105.02</v>
      </c>
      <c r="I45" s="1" t="s">
        <v>231</v>
      </c>
      <c r="J45" s="1">
        <f t="shared" si="4"/>
        <v>117.25</v>
      </c>
      <c r="K45" s="1" t="s">
        <v>232</v>
      </c>
      <c r="L45" s="1">
        <f t="shared" si="5"/>
        <v>120.19</v>
      </c>
      <c r="M45" s="1" t="s">
        <v>233</v>
      </c>
      <c r="N45" s="1">
        <f t="shared" si="6"/>
        <v>118.24</v>
      </c>
      <c r="O45" s="1">
        <v>118.24</v>
      </c>
      <c r="P45" s="1">
        <f t="shared" si="7"/>
        <v>113.64</v>
      </c>
      <c r="Q45" s="1">
        <v>113.64</v>
      </c>
      <c r="R45" s="1">
        <f t="shared" si="8"/>
        <v>104.15</v>
      </c>
      <c r="S45" s="1">
        <v>104.15</v>
      </c>
      <c r="T45" s="1">
        <f t="shared" si="9"/>
        <v>102.73</v>
      </c>
      <c r="U45" s="1">
        <v>102.73</v>
      </c>
      <c r="V45" s="1">
        <f t="shared" si="10"/>
        <v>102.33</v>
      </c>
      <c r="W45" s="1">
        <v>102.33</v>
      </c>
      <c r="X45" s="1">
        <f t="shared" si="11"/>
        <v>98.2</v>
      </c>
      <c r="Y45" s="1">
        <v>98.2</v>
      </c>
      <c r="Z45" s="1">
        <f t="shared" si="12"/>
        <v>95.85</v>
      </c>
      <c r="AA45" s="1">
        <v>95.85</v>
      </c>
      <c r="AB45" s="1">
        <f t="shared" si="13"/>
        <v>93.9</v>
      </c>
      <c r="AC45" s="1">
        <v>93.9</v>
      </c>
      <c r="AD45" s="1">
        <f t="shared" si="14"/>
        <v>90.16</v>
      </c>
      <c r="AE45" s="1">
        <v>90.16</v>
      </c>
      <c r="AF45" s="1">
        <f t="shared" si="15"/>
        <v>90.61</v>
      </c>
      <c r="AG45" s="1">
        <v>90.61</v>
      </c>
      <c r="AH45" s="1">
        <f t="shared" si="16"/>
        <v>90.42</v>
      </c>
      <c r="AI45" s="1">
        <v>90.42</v>
      </c>
      <c r="AJ45" s="1">
        <f t="shared" si="17"/>
        <v>91.43</v>
      </c>
      <c r="AK45" s="1">
        <v>91.43</v>
      </c>
      <c r="AL45" s="1">
        <f t="shared" si="18"/>
        <v>95.98</v>
      </c>
      <c r="AM45" s="1">
        <v>95.98</v>
      </c>
      <c r="AN45" s="1" t="str">
        <f t="shared" si="19"/>
        <v/>
      </c>
      <c r="AO45" s="1">
        <f t="shared" si="20"/>
        <v>92.07</v>
      </c>
      <c r="AP45" s="1">
        <v>92.07</v>
      </c>
      <c r="AQ45" s="1" t="str">
        <f t="shared" si="21"/>
        <v/>
      </c>
      <c r="AR45" s="1">
        <f t="shared" si="22"/>
        <v>95.12</v>
      </c>
      <c r="AS45" s="1">
        <v>95.12</v>
      </c>
      <c r="AT45" s="1" t="str">
        <f t="shared" si="23"/>
        <v/>
      </c>
      <c r="AU45" s="1">
        <f t="shared" si="24"/>
        <v>91.87</v>
      </c>
      <c r="AV45" s="1">
        <v>91.87</v>
      </c>
      <c r="AW45">
        <v>85.74</v>
      </c>
    </row>
    <row r="46" spans="1:49">
      <c r="A46" s="1" t="s">
        <v>457</v>
      </c>
      <c r="B46" s="1">
        <f t="shared" si="0"/>
        <v>109.96</v>
      </c>
      <c r="C46" s="1" t="s">
        <v>36</v>
      </c>
      <c r="D46" s="1">
        <f t="shared" si="1"/>
        <v>116.99</v>
      </c>
      <c r="E46" s="1" t="s">
        <v>235</v>
      </c>
      <c r="F46" s="1">
        <f t="shared" si="2"/>
        <v>113.1</v>
      </c>
      <c r="G46" s="1" t="s">
        <v>236</v>
      </c>
      <c r="H46" s="1">
        <f t="shared" si="3"/>
        <v>107.44</v>
      </c>
      <c r="I46" s="1" t="s">
        <v>237</v>
      </c>
      <c r="J46" s="1">
        <f t="shared" si="4"/>
        <v>106.36</v>
      </c>
      <c r="K46" s="1" t="s">
        <v>238</v>
      </c>
      <c r="L46" s="1">
        <f t="shared" si="5"/>
        <v>111.88</v>
      </c>
      <c r="M46" s="1">
        <v>111.88</v>
      </c>
      <c r="N46" s="1">
        <f t="shared" si="6"/>
        <v>110.15</v>
      </c>
      <c r="O46" s="1">
        <v>110.15</v>
      </c>
      <c r="P46" s="1">
        <f t="shared" si="7"/>
        <v>104.42</v>
      </c>
      <c r="Q46" s="1">
        <v>104.42</v>
      </c>
      <c r="R46" s="1">
        <f t="shared" si="8"/>
        <v>98.98</v>
      </c>
      <c r="S46" s="1">
        <v>98.98</v>
      </c>
      <c r="T46" s="1">
        <f t="shared" si="9"/>
        <v>89.92</v>
      </c>
      <c r="U46" s="1">
        <v>89.92</v>
      </c>
      <c r="V46" s="1">
        <f t="shared" si="10"/>
        <v>84.71</v>
      </c>
      <c r="W46" s="1">
        <v>84.71</v>
      </c>
      <c r="X46" s="1">
        <f t="shared" si="11"/>
        <v>79.78</v>
      </c>
      <c r="Y46" s="1">
        <v>79.78</v>
      </c>
      <c r="Z46" s="1">
        <f t="shared" si="12"/>
        <v>79.09</v>
      </c>
      <c r="AA46" s="1">
        <v>79.09</v>
      </c>
      <c r="AB46" s="1">
        <f t="shared" si="13"/>
        <v>85.1</v>
      </c>
      <c r="AC46" s="1">
        <v>85.1</v>
      </c>
      <c r="AD46" s="1">
        <f t="shared" si="14"/>
        <v>91.17</v>
      </c>
      <c r="AE46" s="1">
        <v>91.17</v>
      </c>
      <c r="AF46" s="1">
        <f t="shared" si="15"/>
        <v>93.22</v>
      </c>
      <c r="AG46" s="1">
        <v>93.22</v>
      </c>
      <c r="AH46" s="1">
        <f t="shared" si="16"/>
        <v>95.91</v>
      </c>
      <c r="AI46" s="1">
        <v>95.91</v>
      </c>
      <c r="AJ46" s="1">
        <f t="shared" si="17"/>
        <v>101.27</v>
      </c>
      <c r="AK46" s="1">
        <v>101.27</v>
      </c>
      <c r="AL46" s="1">
        <f t="shared" si="18"/>
        <v>102.03</v>
      </c>
      <c r="AM46" s="1">
        <v>102.03</v>
      </c>
      <c r="AN46" s="1" t="str">
        <f t="shared" si="19"/>
        <v/>
      </c>
      <c r="AO46" s="1">
        <f t="shared" si="20"/>
        <v>103.88</v>
      </c>
      <c r="AP46" s="1">
        <v>103.88</v>
      </c>
      <c r="AQ46" s="1" t="str">
        <f t="shared" si="21"/>
        <v/>
      </c>
      <c r="AR46" s="1">
        <f t="shared" si="22"/>
        <v>106.83</v>
      </c>
      <c r="AS46" s="1">
        <v>106.83</v>
      </c>
      <c r="AT46" s="1" t="str">
        <f t="shared" si="23"/>
        <v/>
      </c>
      <c r="AU46" s="1">
        <f t="shared" si="24"/>
        <v>97.78</v>
      </c>
      <c r="AV46" s="1">
        <v>97.78</v>
      </c>
      <c r="AW46">
        <v>98.24</v>
      </c>
    </row>
    <row r="47" spans="1:49">
      <c r="A47" s="1" t="s">
        <v>458</v>
      </c>
      <c r="B47" s="1">
        <f t="shared" si="0"/>
        <v>104.75</v>
      </c>
      <c r="C47" s="1" t="s">
        <v>240</v>
      </c>
      <c r="D47" s="1">
        <f t="shared" si="1"/>
        <v>112.46</v>
      </c>
      <c r="E47" s="1" t="s">
        <v>187</v>
      </c>
      <c r="F47" s="1">
        <f t="shared" si="2"/>
        <v>118.04</v>
      </c>
      <c r="G47" s="1" t="s">
        <v>241</v>
      </c>
      <c r="H47" s="1">
        <f t="shared" si="3"/>
        <v>120.46</v>
      </c>
      <c r="I47" s="1">
        <v>120.46</v>
      </c>
      <c r="J47" s="1">
        <f t="shared" si="4"/>
        <v>131.79</v>
      </c>
      <c r="K47" s="1">
        <v>131.79</v>
      </c>
      <c r="L47" s="1">
        <f t="shared" si="5"/>
        <v>134.43</v>
      </c>
      <c r="M47" s="1">
        <v>134.43</v>
      </c>
      <c r="N47" s="1">
        <f t="shared" si="6"/>
        <v>120.45</v>
      </c>
      <c r="O47" s="1">
        <v>120.45</v>
      </c>
      <c r="P47" s="1">
        <f t="shared" si="7"/>
        <v>104.8</v>
      </c>
      <c r="Q47" s="1">
        <v>104.8</v>
      </c>
      <c r="R47" s="1">
        <f t="shared" si="8"/>
        <v>94.83</v>
      </c>
      <c r="S47" s="1">
        <v>94.83</v>
      </c>
      <c r="T47" s="1">
        <f t="shared" si="9"/>
        <v>79.41</v>
      </c>
      <c r="U47" s="1">
        <v>79.41</v>
      </c>
      <c r="V47" s="1">
        <f t="shared" si="10"/>
        <v>67.88</v>
      </c>
      <c r="W47" s="1">
        <v>67.88</v>
      </c>
      <c r="X47" s="1">
        <f t="shared" si="11"/>
        <v>69.650000000000006</v>
      </c>
      <c r="Y47" s="1">
        <v>69.650000000000006</v>
      </c>
      <c r="Z47" s="1">
        <f t="shared" si="12"/>
        <v>80.05</v>
      </c>
      <c r="AA47" s="1">
        <v>80.05</v>
      </c>
      <c r="AB47" s="1">
        <f t="shared" si="13"/>
        <v>85.74</v>
      </c>
      <c r="AC47" s="1">
        <v>85.74</v>
      </c>
      <c r="AD47" s="1">
        <f t="shared" si="14"/>
        <v>88.87</v>
      </c>
      <c r="AE47" s="1">
        <v>88.87</v>
      </c>
      <c r="AF47" s="1">
        <f t="shared" si="15"/>
        <v>93.81</v>
      </c>
      <c r="AG47" s="1">
        <v>93.81</v>
      </c>
      <c r="AH47" s="1">
        <f t="shared" si="16"/>
        <v>99.99</v>
      </c>
      <c r="AI47" s="1">
        <v>99.99</v>
      </c>
      <c r="AJ47" s="1">
        <f t="shared" si="17"/>
        <v>96.69</v>
      </c>
      <c r="AK47" s="1">
        <v>96.69</v>
      </c>
      <c r="AL47" s="1">
        <f t="shared" si="18"/>
        <v>92.75</v>
      </c>
      <c r="AM47" s="1">
        <v>92.75</v>
      </c>
      <c r="AN47" s="1" t="str">
        <f t="shared" si="19"/>
        <v/>
      </c>
      <c r="AO47" s="1">
        <f t="shared" si="20"/>
        <v>95.87</v>
      </c>
      <c r="AP47" s="1">
        <v>95.87</v>
      </c>
      <c r="AQ47" s="1" t="str">
        <f t="shared" si="21"/>
        <v/>
      </c>
      <c r="AR47" s="1">
        <f t="shared" si="22"/>
        <v>100.77</v>
      </c>
      <c r="AS47" s="1">
        <v>100.77</v>
      </c>
      <c r="AT47" s="1" t="str">
        <f t="shared" si="23"/>
        <v/>
      </c>
      <c r="AU47" s="1">
        <f t="shared" si="24"/>
        <v>95.31</v>
      </c>
      <c r="AV47" s="1">
        <v>95.31</v>
      </c>
      <c r="AW47">
        <v>97.9</v>
      </c>
    </row>
    <row r="48" spans="1:49">
      <c r="A48" s="1" t="s">
        <v>459</v>
      </c>
      <c r="B48" s="1">
        <f t="shared" si="0"/>
        <v>95.71</v>
      </c>
      <c r="C48" s="1" t="s">
        <v>243</v>
      </c>
      <c r="D48" s="1">
        <f t="shared" si="1"/>
        <v>98.48</v>
      </c>
      <c r="E48" s="1" t="s">
        <v>244</v>
      </c>
      <c r="F48" s="1">
        <f t="shared" si="2"/>
        <v>101.3</v>
      </c>
      <c r="G48" s="1" t="s">
        <v>245</v>
      </c>
      <c r="H48" s="1">
        <f t="shared" si="3"/>
        <v>105.73</v>
      </c>
      <c r="I48" s="1" t="s">
        <v>246</v>
      </c>
      <c r="J48" s="1">
        <f t="shared" si="4"/>
        <v>108.27</v>
      </c>
      <c r="K48" s="1" t="s">
        <v>247</v>
      </c>
      <c r="L48" s="1">
        <f t="shared" si="5"/>
        <v>110.68</v>
      </c>
      <c r="M48" s="1" t="s">
        <v>67</v>
      </c>
      <c r="N48" s="1">
        <f t="shared" si="6"/>
        <v>112.37</v>
      </c>
      <c r="O48" s="1" t="s">
        <v>248</v>
      </c>
      <c r="P48" s="1">
        <f t="shared" si="7"/>
        <v>114.32</v>
      </c>
      <c r="Q48" s="1" t="s">
        <v>249</v>
      </c>
      <c r="R48" s="1">
        <f t="shared" si="8"/>
        <v>116.25</v>
      </c>
      <c r="S48" s="1">
        <v>116.25</v>
      </c>
      <c r="T48" s="1">
        <f t="shared" si="9"/>
        <v>116.04</v>
      </c>
      <c r="U48" s="1">
        <v>116.04</v>
      </c>
      <c r="V48" s="1">
        <f t="shared" si="10"/>
        <v>116.61</v>
      </c>
      <c r="W48" s="1">
        <v>116.61</v>
      </c>
      <c r="X48" s="1">
        <f t="shared" si="11"/>
        <v>109.06</v>
      </c>
      <c r="Y48" s="1">
        <v>109.06</v>
      </c>
      <c r="Z48" s="1">
        <f t="shared" si="12"/>
        <v>103.21</v>
      </c>
      <c r="AA48" s="1">
        <v>103.21</v>
      </c>
      <c r="AB48" s="1">
        <f t="shared" si="13"/>
        <v>98.03</v>
      </c>
      <c r="AC48" s="1">
        <v>98.03</v>
      </c>
      <c r="AD48" s="1">
        <f t="shared" si="14"/>
        <v>96.9</v>
      </c>
      <c r="AE48" s="1">
        <v>96.9</v>
      </c>
      <c r="AF48" s="1">
        <f t="shared" si="15"/>
        <v>93.7</v>
      </c>
      <c r="AG48" s="1">
        <v>93.7</v>
      </c>
      <c r="AH48" s="1">
        <f t="shared" si="16"/>
        <v>91.59</v>
      </c>
      <c r="AI48" s="1">
        <v>91.59</v>
      </c>
      <c r="AJ48" s="1">
        <f t="shared" si="17"/>
        <v>90.65</v>
      </c>
      <c r="AK48" s="1">
        <v>90.65</v>
      </c>
      <c r="AL48" s="1">
        <f t="shared" si="18"/>
        <v>93.36</v>
      </c>
      <c r="AM48" s="1">
        <v>93.36</v>
      </c>
      <c r="AN48" s="1" t="str">
        <f t="shared" si="19"/>
        <v/>
      </c>
      <c r="AO48" s="1">
        <f t="shared" si="20"/>
        <v>90.65</v>
      </c>
      <c r="AP48" s="1">
        <v>90.65</v>
      </c>
      <c r="AQ48" s="1" t="str">
        <f t="shared" si="21"/>
        <v/>
      </c>
      <c r="AR48" s="1">
        <f t="shared" si="22"/>
        <v>88.41</v>
      </c>
      <c r="AS48" s="1">
        <v>88.41</v>
      </c>
      <c r="AT48" s="1" t="str">
        <f t="shared" si="23"/>
        <v/>
      </c>
      <c r="AU48" s="1">
        <f t="shared" si="24"/>
        <v>85.5</v>
      </c>
      <c r="AV48" s="1">
        <v>85.5</v>
      </c>
      <c r="AW48">
        <v>85.86</v>
      </c>
    </row>
    <row r="49" spans="1:49">
      <c r="A49" s="1" t="s">
        <v>460</v>
      </c>
      <c r="B49" s="1">
        <f t="shared" si="0"/>
        <v>114.09</v>
      </c>
      <c r="C49" s="1" t="s">
        <v>250</v>
      </c>
      <c r="D49" s="1">
        <f t="shared" si="1"/>
        <v>115.21</v>
      </c>
      <c r="E49" s="1" t="s">
        <v>251</v>
      </c>
      <c r="F49" s="1">
        <f t="shared" si="2"/>
        <v>111.52</v>
      </c>
      <c r="G49" s="1" t="s">
        <v>252</v>
      </c>
      <c r="H49" s="1">
        <f t="shared" si="3"/>
        <v>106.24</v>
      </c>
      <c r="I49" s="1" t="s">
        <v>253</v>
      </c>
      <c r="J49" s="1">
        <f t="shared" si="4"/>
        <v>133.5</v>
      </c>
      <c r="K49" s="1">
        <v>133.5</v>
      </c>
      <c r="L49" s="1">
        <f t="shared" si="5"/>
        <v>150.28</v>
      </c>
      <c r="M49" s="1">
        <v>150.28</v>
      </c>
      <c r="N49" s="1">
        <f t="shared" si="6"/>
        <v>133.25</v>
      </c>
      <c r="O49" s="1">
        <v>133.25</v>
      </c>
      <c r="P49" s="1">
        <f t="shared" si="7"/>
        <v>100.12</v>
      </c>
      <c r="Q49" s="1">
        <v>100.12</v>
      </c>
      <c r="R49" s="1">
        <f t="shared" si="8"/>
        <v>91.97</v>
      </c>
      <c r="S49" s="1">
        <v>91.97</v>
      </c>
      <c r="T49" s="1">
        <f t="shared" si="9"/>
        <v>91.98</v>
      </c>
      <c r="U49" s="1">
        <v>91.98</v>
      </c>
      <c r="V49" s="1">
        <f t="shared" si="10"/>
        <v>88.67</v>
      </c>
      <c r="W49" s="1">
        <v>88.67</v>
      </c>
      <c r="X49" s="1">
        <f t="shared" si="11"/>
        <v>84.44</v>
      </c>
      <c r="Y49" s="1">
        <v>84.44</v>
      </c>
      <c r="Z49" s="1">
        <f t="shared" si="12"/>
        <v>86.95</v>
      </c>
      <c r="AA49" s="1">
        <v>86.95</v>
      </c>
      <c r="AB49" s="1">
        <f t="shared" si="13"/>
        <v>85.7</v>
      </c>
      <c r="AC49" s="1">
        <v>85.7</v>
      </c>
      <c r="AD49" s="1">
        <f t="shared" si="14"/>
        <v>83.22</v>
      </c>
      <c r="AE49" s="1">
        <v>83.22</v>
      </c>
      <c r="AF49" s="1">
        <f t="shared" si="15"/>
        <v>88.1</v>
      </c>
      <c r="AG49" s="1">
        <v>88.1</v>
      </c>
      <c r="AH49" s="1">
        <f t="shared" si="16"/>
        <v>86.97</v>
      </c>
      <c r="AI49" s="1">
        <v>86.97</v>
      </c>
      <c r="AJ49" s="1">
        <f t="shared" si="17"/>
        <v>84.22</v>
      </c>
      <c r="AK49" s="1">
        <v>84.22</v>
      </c>
      <c r="AL49" s="1">
        <f t="shared" si="18"/>
        <v>82.35</v>
      </c>
      <c r="AM49" s="1">
        <v>82.35</v>
      </c>
      <c r="AN49" s="1" t="str">
        <f t="shared" si="19"/>
        <v/>
      </c>
      <c r="AO49" s="1">
        <f t="shared" si="20"/>
        <v>86.1</v>
      </c>
      <c r="AP49" s="1">
        <v>86.1</v>
      </c>
      <c r="AQ49" s="1" t="str">
        <f t="shared" si="21"/>
        <v/>
      </c>
      <c r="AR49" s="1">
        <f t="shared" si="22"/>
        <v>90.83</v>
      </c>
      <c r="AS49" s="1">
        <v>90.83</v>
      </c>
      <c r="AT49" s="1" t="str">
        <f t="shared" si="23"/>
        <v/>
      </c>
      <c r="AU49" s="1">
        <f t="shared" si="24"/>
        <v>90.77</v>
      </c>
      <c r="AV49" s="1">
        <v>90.77</v>
      </c>
      <c r="AW49">
        <v>90.07</v>
      </c>
    </row>
    <row r="50" spans="1:49">
      <c r="A50" s="1" t="s">
        <v>461</v>
      </c>
      <c r="B50" s="1">
        <f t="shared" si="0"/>
        <v>63.32</v>
      </c>
      <c r="C50" s="1" t="s">
        <v>255</v>
      </c>
      <c r="D50" s="1">
        <f t="shared" si="1"/>
        <v>68.760000000000005</v>
      </c>
      <c r="E50" s="1" t="s">
        <v>256</v>
      </c>
      <c r="F50" s="1">
        <f t="shared" si="2"/>
        <v>76.349999999999994</v>
      </c>
      <c r="G50" s="1" t="s">
        <v>257</v>
      </c>
      <c r="H50" s="1">
        <f t="shared" si="3"/>
        <v>91.83</v>
      </c>
      <c r="I50" s="1" t="s">
        <v>258</v>
      </c>
      <c r="J50" s="1">
        <f t="shared" si="4"/>
        <v>93.74</v>
      </c>
      <c r="K50" s="1" t="s">
        <v>259</v>
      </c>
      <c r="L50" s="1">
        <f t="shared" si="5"/>
        <v>92.28</v>
      </c>
      <c r="M50" s="1">
        <v>92.28</v>
      </c>
      <c r="N50" s="1">
        <f t="shared" si="6"/>
        <v>91.76</v>
      </c>
      <c r="O50" s="1">
        <v>91.76</v>
      </c>
      <c r="P50" s="1">
        <f t="shared" si="7"/>
        <v>88.6</v>
      </c>
      <c r="Q50" s="1">
        <v>88.6</v>
      </c>
      <c r="R50" s="1">
        <f t="shared" si="8"/>
        <v>91.16</v>
      </c>
      <c r="S50" s="1">
        <v>91.16</v>
      </c>
      <c r="T50" s="1">
        <f t="shared" si="9"/>
        <v>91.94</v>
      </c>
      <c r="U50" s="1">
        <v>91.94</v>
      </c>
      <c r="V50" s="1">
        <f t="shared" si="10"/>
        <v>92.93</v>
      </c>
      <c r="W50" s="1">
        <v>92.93</v>
      </c>
      <c r="X50" s="1">
        <f t="shared" si="11"/>
        <v>93.92</v>
      </c>
      <c r="Y50" s="1">
        <v>93.92</v>
      </c>
      <c r="Z50" s="1">
        <f t="shared" si="12"/>
        <v>96.97</v>
      </c>
      <c r="AA50" s="1">
        <v>96.97</v>
      </c>
      <c r="AB50" s="1">
        <f t="shared" si="13"/>
        <v>102.26</v>
      </c>
      <c r="AC50" s="1">
        <v>102.26</v>
      </c>
      <c r="AD50" s="1">
        <f t="shared" si="14"/>
        <v>108.53</v>
      </c>
      <c r="AE50" s="1">
        <v>108.53</v>
      </c>
      <c r="AF50" s="1">
        <f t="shared" si="15"/>
        <v>109.65</v>
      </c>
      <c r="AG50" s="1">
        <v>109.65</v>
      </c>
      <c r="AH50" s="1">
        <f t="shared" si="16"/>
        <v>113.88</v>
      </c>
      <c r="AI50" s="1">
        <v>113.88</v>
      </c>
      <c r="AJ50" s="1">
        <f t="shared" si="17"/>
        <v>120.67</v>
      </c>
      <c r="AK50" s="1">
        <v>120.67</v>
      </c>
      <c r="AL50" s="1">
        <f t="shared" si="18"/>
        <v>129.65</v>
      </c>
      <c r="AM50" s="1">
        <v>129.65</v>
      </c>
      <c r="AN50" s="1" t="str">
        <f t="shared" si="19"/>
        <v/>
      </c>
      <c r="AO50" s="1">
        <f t="shared" si="20"/>
        <v>145.62</v>
      </c>
      <c r="AP50" s="1">
        <v>145.62</v>
      </c>
      <c r="AQ50" s="1" t="str">
        <f t="shared" si="21"/>
        <v/>
      </c>
      <c r="AR50" s="1">
        <f t="shared" si="22"/>
        <v>151.44</v>
      </c>
      <c r="AS50" s="1">
        <v>151.44</v>
      </c>
      <c r="AT50" s="1" t="str">
        <f t="shared" si="23"/>
        <v/>
      </c>
      <c r="AU50" s="1">
        <f t="shared" si="24"/>
        <v>137.32</v>
      </c>
      <c r="AV50" s="1">
        <v>137.32</v>
      </c>
      <c r="AW50">
        <v>126.66</v>
      </c>
    </row>
    <row r="51" spans="1:49">
      <c r="A51" s="1" t="s">
        <v>462</v>
      </c>
      <c r="B51" s="1">
        <f t="shared" si="0"/>
        <v>115.83</v>
      </c>
      <c r="C51" s="1" t="s">
        <v>261</v>
      </c>
      <c r="D51" s="1">
        <f t="shared" si="1"/>
        <v>124.54</v>
      </c>
      <c r="E51" s="1" t="s">
        <v>262</v>
      </c>
      <c r="F51" s="1">
        <f t="shared" si="2"/>
        <v>106.97</v>
      </c>
      <c r="G51" s="1" t="s">
        <v>263</v>
      </c>
      <c r="H51" s="1">
        <f t="shared" si="3"/>
        <v>146.19</v>
      </c>
      <c r="I51" s="1" t="s">
        <v>264</v>
      </c>
      <c r="J51" s="1">
        <f t="shared" si="4"/>
        <v>134.56</v>
      </c>
      <c r="K51" s="1">
        <v>134.56</v>
      </c>
      <c r="L51" s="1">
        <f t="shared" si="5"/>
        <v>148.66999999999999</v>
      </c>
      <c r="M51" s="1">
        <v>148.66999999999999</v>
      </c>
      <c r="N51" s="1">
        <f t="shared" si="6"/>
        <v>125.07</v>
      </c>
      <c r="O51" s="1">
        <v>125.07</v>
      </c>
      <c r="P51" s="1">
        <f t="shared" si="7"/>
        <v>92.49</v>
      </c>
      <c r="Q51" s="1">
        <v>92.49</v>
      </c>
      <c r="R51" s="1">
        <f t="shared" si="8"/>
        <v>86.06</v>
      </c>
      <c r="S51" s="1">
        <v>86.06</v>
      </c>
      <c r="T51" s="1">
        <f t="shared" si="9"/>
        <v>92.8</v>
      </c>
      <c r="U51" s="1">
        <v>92.8</v>
      </c>
      <c r="V51" s="1">
        <f t="shared" si="10"/>
        <v>88.75</v>
      </c>
      <c r="W51" s="1">
        <v>88.75</v>
      </c>
      <c r="X51" s="1">
        <f t="shared" si="11"/>
        <v>90.68</v>
      </c>
      <c r="Y51" s="1">
        <v>90.68</v>
      </c>
      <c r="Z51" s="1">
        <f t="shared" si="12"/>
        <v>91.05</v>
      </c>
      <c r="AA51" s="1">
        <v>91.05</v>
      </c>
      <c r="AB51" s="1">
        <f t="shared" si="13"/>
        <v>82.63</v>
      </c>
      <c r="AC51" s="1">
        <v>82.63</v>
      </c>
      <c r="AD51" s="1">
        <f t="shared" si="14"/>
        <v>84.43</v>
      </c>
      <c r="AE51" s="1">
        <v>84.43</v>
      </c>
      <c r="AF51" s="1">
        <f t="shared" si="15"/>
        <v>85.3</v>
      </c>
      <c r="AG51" s="1">
        <v>85.3</v>
      </c>
      <c r="AH51" s="1">
        <f t="shared" si="16"/>
        <v>86.11</v>
      </c>
      <c r="AI51" s="1">
        <v>86.11</v>
      </c>
      <c r="AJ51" s="1">
        <f t="shared" si="17"/>
        <v>87.92</v>
      </c>
      <c r="AK51" s="1">
        <v>87.92</v>
      </c>
      <c r="AL51" s="1">
        <f t="shared" si="18"/>
        <v>88.68</v>
      </c>
      <c r="AM51" s="1">
        <v>88.68</v>
      </c>
      <c r="AN51" s="1" t="str">
        <f t="shared" si="19"/>
        <v/>
      </c>
      <c r="AO51" s="1">
        <f t="shared" si="20"/>
        <v>89.32</v>
      </c>
      <c r="AP51" s="1">
        <v>89.32</v>
      </c>
      <c r="AQ51" s="1" t="str">
        <f t="shared" si="21"/>
        <v/>
      </c>
      <c r="AR51" s="1">
        <f t="shared" si="22"/>
        <v>93.15</v>
      </c>
      <c r="AS51" s="1">
        <v>93.15</v>
      </c>
      <c r="AT51" s="1" t="str">
        <f t="shared" si="23"/>
        <v/>
      </c>
      <c r="AU51" s="1">
        <f t="shared" si="24"/>
        <v>88.01</v>
      </c>
      <c r="AV51" s="1">
        <v>88.01</v>
      </c>
      <c r="AW51">
        <v>84.18</v>
      </c>
    </row>
    <row r="52" spans="1:49">
      <c r="A52" s="1" t="s">
        <v>463</v>
      </c>
      <c r="B52" s="1">
        <f t="shared" si="0"/>
        <v>70.739999999999995</v>
      </c>
      <c r="C52" s="1" t="s">
        <v>266</v>
      </c>
      <c r="D52" s="1">
        <f t="shared" si="1"/>
        <v>78.819999999999993</v>
      </c>
      <c r="E52" s="1" t="s">
        <v>10</v>
      </c>
      <c r="F52" s="1">
        <f t="shared" si="2"/>
        <v>90.14</v>
      </c>
      <c r="G52" s="1" t="s">
        <v>267</v>
      </c>
      <c r="H52" s="1">
        <f t="shared" si="3"/>
        <v>93.54</v>
      </c>
      <c r="I52" s="1">
        <v>93.54</v>
      </c>
      <c r="J52" s="1">
        <f t="shared" si="4"/>
        <v>105.55</v>
      </c>
      <c r="K52" s="1">
        <v>105.55</v>
      </c>
      <c r="L52" s="1">
        <f t="shared" si="5"/>
        <v>119.46</v>
      </c>
      <c r="M52" s="1">
        <v>119.46</v>
      </c>
      <c r="N52" s="1">
        <f t="shared" si="6"/>
        <v>129.91999999999999</v>
      </c>
      <c r="O52" s="1">
        <v>129.91999999999999</v>
      </c>
      <c r="P52" s="1">
        <f t="shared" si="7"/>
        <v>122.4</v>
      </c>
      <c r="Q52" s="1">
        <v>122.4</v>
      </c>
      <c r="R52" s="1">
        <f t="shared" si="8"/>
        <v>117.48</v>
      </c>
      <c r="S52" s="1">
        <v>117.48</v>
      </c>
      <c r="T52" s="1">
        <f t="shared" si="9"/>
        <v>110.52</v>
      </c>
      <c r="U52" s="1">
        <v>110.52</v>
      </c>
      <c r="V52" s="1">
        <f t="shared" si="10"/>
        <v>109.88</v>
      </c>
      <c r="W52" s="1">
        <v>109.88</v>
      </c>
      <c r="X52" s="1">
        <f t="shared" si="11"/>
        <v>103.99</v>
      </c>
      <c r="Y52" s="1">
        <v>103.99</v>
      </c>
      <c r="Z52" s="1">
        <f t="shared" si="12"/>
        <v>103.77</v>
      </c>
      <c r="AA52" s="1">
        <v>103.77</v>
      </c>
      <c r="AB52" s="1">
        <f t="shared" si="13"/>
        <v>102.91</v>
      </c>
      <c r="AC52" s="1">
        <v>102.91</v>
      </c>
      <c r="AD52" s="1">
        <f t="shared" si="14"/>
        <v>103.13</v>
      </c>
      <c r="AE52" s="1">
        <v>103.13</v>
      </c>
      <c r="AF52" s="1">
        <f t="shared" si="15"/>
        <v>102.54</v>
      </c>
      <c r="AG52" s="1">
        <v>102.54</v>
      </c>
      <c r="AH52" s="1">
        <f t="shared" si="16"/>
        <v>102.17</v>
      </c>
      <c r="AI52" s="1">
        <v>102.17</v>
      </c>
      <c r="AJ52" s="1">
        <f t="shared" si="17"/>
        <v>102.38</v>
      </c>
      <c r="AK52" s="1">
        <v>102.38</v>
      </c>
      <c r="AL52" s="1">
        <f t="shared" si="18"/>
        <v>103.82</v>
      </c>
      <c r="AM52" s="1">
        <v>103.82</v>
      </c>
      <c r="AN52" s="1" t="str">
        <f t="shared" si="19"/>
        <v/>
      </c>
      <c r="AO52" s="1">
        <f t="shared" si="20"/>
        <v>100.44</v>
      </c>
      <c r="AP52" s="1">
        <v>100.44</v>
      </c>
      <c r="AQ52" s="1" t="str">
        <f t="shared" si="21"/>
        <v/>
      </c>
      <c r="AR52" s="1">
        <f t="shared" si="22"/>
        <v>103.63</v>
      </c>
      <c r="AS52" s="1">
        <v>103.63</v>
      </c>
      <c r="AT52" s="1" t="str">
        <f t="shared" si="23"/>
        <v/>
      </c>
      <c r="AU52" s="1">
        <f t="shared" si="24"/>
        <v>100.2</v>
      </c>
      <c r="AV52" s="1">
        <v>100.2</v>
      </c>
      <c r="AW52">
        <v>97.62</v>
      </c>
    </row>
    <row r="53" spans="1:49">
      <c r="A53" s="1" t="s">
        <v>464</v>
      </c>
      <c r="B53" s="1">
        <f t="shared" si="0"/>
        <v>104.14</v>
      </c>
      <c r="C53" s="1" t="s">
        <v>76</v>
      </c>
      <c r="D53" s="1">
        <f t="shared" si="1"/>
        <v>104.8</v>
      </c>
      <c r="E53" s="1" t="s">
        <v>269</v>
      </c>
      <c r="F53" s="1">
        <f t="shared" si="2"/>
        <v>107.26</v>
      </c>
      <c r="G53" s="1" t="s">
        <v>270</v>
      </c>
      <c r="H53" s="1">
        <f t="shared" si="3"/>
        <v>110.79</v>
      </c>
      <c r="I53" s="1">
        <v>110.79</v>
      </c>
      <c r="J53" s="1">
        <f t="shared" si="4"/>
        <v>108.32</v>
      </c>
      <c r="K53" s="1">
        <v>108.32</v>
      </c>
      <c r="L53" s="1">
        <f t="shared" si="5"/>
        <v>109</v>
      </c>
      <c r="M53" s="1">
        <v>109</v>
      </c>
      <c r="N53" s="1">
        <f t="shared" si="6"/>
        <v>107.68</v>
      </c>
      <c r="O53" s="1">
        <v>107.68</v>
      </c>
      <c r="P53" s="1">
        <f t="shared" si="7"/>
        <v>101.57</v>
      </c>
      <c r="Q53" s="1">
        <v>101.57</v>
      </c>
      <c r="R53" s="1">
        <f t="shared" si="8"/>
        <v>98.27</v>
      </c>
      <c r="S53" s="1">
        <v>98.27</v>
      </c>
      <c r="T53" s="1">
        <f t="shared" si="9"/>
        <v>95.1</v>
      </c>
      <c r="U53" s="1">
        <v>95.1</v>
      </c>
      <c r="V53" s="1">
        <f t="shared" si="10"/>
        <v>88.65</v>
      </c>
      <c r="W53" s="1">
        <v>88.65</v>
      </c>
      <c r="X53" s="1">
        <f t="shared" si="11"/>
        <v>83.34</v>
      </c>
      <c r="Y53" s="1">
        <v>83.34</v>
      </c>
      <c r="Z53" s="1">
        <f t="shared" si="12"/>
        <v>82.38</v>
      </c>
      <c r="AA53" s="1">
        <v>82.38</v>
      </c>
      <c r="AB53" s="1">
        <f t="shared" si="13"/>
        <v>83.83</v>
      </c>
      <c r="AC53" s="1">
        <v>83.83</v>
      </c>
      <c r="AD53" s="1">
        <f t="shared" si="14"/>
        <v>86.25</v>
      </c>
      <c r="AE53" s="1">
        <v>86.25</v>
      </c>
      <c r="AF53" s="1">
        <f t="shared" si="15"/>
        <v>91.12</v>
      </c>
      <c r="AG53" s="1">
        <v>91.12</v>
      </c>
      <c r="AH53" s="1">
        <f t="shared" si="16"/>
        <v>95.1</v>
      </c>
      <c r="AI53" s="1">
        <v>95.1</v>
      </c>
      <c r="AJ53" s="1">
        <f t="shared" si="17"/>
        <v>97.3</v>
      </c>
      <c r="AK53" s="1">
        <v>97.3</v>
      </c>
      <c r="AL53" s="1">
        <f t="shared" si="18"/>
        <v>101.65</v>
      </c>
      <c r="AM53" s="1">
        <v>101.65</v>
      </c>
      <c r="AN53" s="1" t="str">
        <f t="shared" si="19"/>
        <v/>
      </c>
      <c r="AO53" s="1">
        <f t="shared" si="20"/>
        <v>109.53</v>
      </c>
      <c r="AP53" s="1">
        <v>109.53</v>
      </c>
      <c r="AQ53" s="1" t="str">
        <f t="shared" si="21"/>
        <v/>
      </c>
      <c r="AR53" s="1">
        <f t="shared" si="22"/>
        <v>116.08</v>
      </c>
      <c r="AS53" s="1">
        <v>116.08</v>
      </c>
      <c r="AT53" s="1" t="str">
        <f t="shared" si="23"/>
        <v/>
      </c>
      <c r="AU53" s="1">
        <f t="shared" si="24"/>
        <v>105.95</v>
      </c>
      <c r="AV53" s="1">
        <v>105.95</v>
      </c>
      <c r="AW53">
        <v>108.41</v>
      </c>
    </row>
    <row r="54" spans="1:49">
      <c r="A54" s="1" t="s">
        <v>465</v>
      </c>
      <c r="B54" s="1">
        <f t="shared" si="0"/>
        <v>0</v>
      </c>
      <c r="C54" s="1"/>
      <c r="D54" s="1">
        <f t="shared" si="1"/>
        <v>0</v>
      </c>
      <c r="E54" s="1"/>
      <c r="F54" s="1">
        <f t="shared" si="2"/>
        <v>0</v>
      </c>
      <c r="G54" s="1"/>
      <c r="H54" s="1">
        <f t="shared" si="3"/>
        <v>85.41</v>
      </c>
      <c r="I54" s="1" t="s">
        <v>271</v>
      </c>
      <c r="J54" s="1">
        <f t="shared" si="4"/>
        <v>109.88</v>
      </c>
      <c r="K54" s="1" t="s">
        <v>272</v>
      </c>
      <c r="L54" s="1">
        <f t="shared" si="5"/>
        <v>152.56</v>
      </c>
      <c r="M54" s="1" t="s">
        <v>273</v>
      </c>
      <c r="N54" s="1">
        <f t="shared" si="6"/>
        <v>139.61000000000001</v>
      </c>
      <c r="O54" s="1" t="s">
        <v>274</v>
      </c>
      <c r="P54" s="1">
        <f t="shared" si="7"/>
        <v>125.71</v>
      </c>
      <c r="Q54" s="1" t="s">
        <v>275</v>
      </c>
      <c r="R54" s="1">
        <f t="shared" si="8"/>
        <v>113.46</v>
      </c>
      <c r="S54" s="1">
        <v>113.46</v>
      </c>
      <c r="T54" s="1">
        <f t="shared" si="9"/>
        <v>108.3</v>
      </c>
      <c r="U54" s="1">
        <v>108.3</v>
      </c>
      <c r="V54" s="1">
        <f t="shared" si="10"/>
        <v>100.19</v>
      </c>
      <c r="W54" s="1">
        <v>100.19</v>
      </c>
      <c r="X54" s="1">
        <f t="shared" si="11"/>
        <v>94.3</v>
      </c>
      <c r="Y54" s="1">
        <v>94.3</v>
      </c>
      <c r="Z54" s="1">
        <f t="shared" si="12"/>
        <v>90.16</v>
      </c>
      <c r="AA54" s="1">
        <v>90.16</v>
      </c>
      <c r="AB54" s="1">
        <f t="shared" si="13"/>
        <v>88.78</v>
      </c>
      <c r="AC54" s="1">
        <v>88.78</v>
      </c>
      <c r="AD54" s="1">
        <f t="shared" si="14"/>
        <v>86.51</v>
      </c>
      <c r="AE54" s="1">
        <v>86.51</v>
      </c>
      <c r="AF54" s="1">
        <f t="shared" si="15"/>
        <v>85.39</v>
      </c>
      <c r="AG54" s="1">
        <v>85.39</v>
      </c>
      <c r="AH54" s="1">
        <f t="shared" si="16"/>
        <v>85.82</v>
      </c>
      <c r="AI54" s="1">
        <v>85.82</v>
      </c>
      <c r="AJ54" s="1">
        <f t="shared" si="17"/>
        <v>86.95</v>
      </c>
      <c r="AK54" s="1">
        <v>86.95</v>
      </c>
      <c r="AL54" s="1">
        <f t="shared" si="18"/>
        <v>87.31</v>
      </c>
      <c r="AM54" s="1">
        <v>87.31</v>
      </c>
      <c r="AN54" s="1" t="str">
        <f t="shared" si="19"/>
        <v/>
      </c>
      <c r="AO54" s="1">
        <f t="shared" si="20"/>
        <v>90.8</v>
      </c>
      <c r="AP54" s="1">
        <v>90.8</v>
      </c>
      <c r="AQ54" s="1" t="str">
        <f t="shared" si="21"/>
        <v/>
      </c>
      <c r="AR54" s="1">
        <f t="shared" si="22"/>
        <v>90.52</v>
      </c>
      <c r="AS54" s="1">
        <v>90.52</v>
      </c>
      <c r="AT54" s="1" t="str">
        <f t="shared" si="23"/>
        <v/>
      </c>
      <c r="AU54" s="1">
        <f t="shared" si="24"/>
        <v>88.45</v>
      </c>
      <c r="AV54" s="1">
        <v>88.45</v>
      </c>
      <c r="AW54">
        <v>89.91</v>
      </c>
    </row>
    <row r="55" spans="1:49">
      <c r="A55" s="1" t="s">
        <v>466</v>
      </c>
      <c r="B55" s="1">
        <f t="shared" si="0"/>
        <v>101.05</v>
      </c>
      <c r="C55" s="1" t="s">
        <v>277</v>
      </c>
      <c r="D55" s="1">
        <f t="shared" si="1"/>
        <v>99.61</v>
      </c>
      <c r="E55" s="1" t="s">
        <v>278</v>
      </c>
      <c r="F55" s="1">
        <f t="shared" si="2"/>
        <v>96.85</v>
      </c>
      <c r="G55" s="1" t="s">
        <v>279</v>
      </c>
      <c r="H55" s="1">
        <f t="shared" si="3"/>
        <v>98.33</v>
      </c>
      <c r="I55" s="1" t="s">
        <v>280</v>
      </c>
      <c r="J55" s="1">
        <f t="shared" si="4"/>
        <v>97.75</v>
      </c>
      <c r="K55" s="1" t="s">
        <v>281</v>
      </c>
      <c r="L55" s="1">
        <f t="shared" si="5"/>
        <v>95.1</v>
      </c>
      <c r="M55" s="1" t="s">
        <v>282</v>
      </c>
      <c r="N55" s="1">
        <f t="shared" si="6"/>
        <v>92.41</v>
      </c>
      <c r="O55" s="1">
        <v>92.41</v>
      </c>
      <c r="P55" s="1">
        <f t="shared" si="7"/>
        <v>90.54</v>
      </c>
      <c r="Q55" s="1">
        <v>90.54</v>
      </c>
      <c r="R55" s="1">
        <f t="shared" si="8"/>
        <v>90.39</v>
      </c>
      <c r="S55" s="1">
        <v>90.39</v>
      </c>
      <c r="T55" s="1">
        <f t="shared" si="9"/>
        <v>88.7</v>
      </c>
      <c r="U55" s="1">
        <v>88.7</v>
      </c>
      <c r="V55" s="1">
        <f t="shared" si="10"/>
        <v>85.2</v>
      </c>
      <c r="W55" s="1">
        <v>85.2</v>
      </c>
      <c r="X55" s="1">
        <f t="shared" si="11"/>
        <v>83.66</v>
      </c>
      <c r="Y55" s="1">
        <v>83.66</v>
      </c>
      <c r="Z55" s="1">
        <f t="shared" si="12"/>
        <v>87.04</v>
      </c>
      <c r="AA55" s="1">
        <v>87.04</v>
      </c>
      <c r="AB55" s="1">
        <f t="shared" si="13"/>
        <v>86.31</v>
      </c>
      <c r="AC55" s="1">
        <v>86.31</v>
      </c>
      <c r="AD55" s="1">
        <f t="shared" si="14"/>
        <v>89.34</v>
      </c>
      <c r="AE55" s="1">
        <v>89.34</v>
      </c>
      <c r="AF55" s="1">
        <f t="shared" si="15"/>
        <v>94.83</v>
      </c>
      <c r="AG55" s="1">
        <v>94.83</v>
      </c>
      <c r="AH55" s="1">
        <f t="shared" si="16"/>
        <v>99.84</v>
      </c>
      <c r="AI55" s="1">
        <v>99.84</v>
      </c>
      <c r="AJ55" s="1">
        <f t="shared" si="17"/>
        <v>105</v>
      </c>
      <c r="AK55" s="1">
        <v>105</v>
      </c>
      <c r="AL55" s="1">
        <f t="shared" si="18"/>
        <v>114.81</v>
      </c>
      <c r="AM55" s="1">
        <v>114.81</v>
      </c>
      <c r="AN55" s="1" t="str">
        <f t="shared" si="19"/>
        <v/>
      </c>
      <c r="AO55" s="1">
        <f t="shared" si="20"/>
        <v>118.5</v>
      </c>
      <c r="AP55" s="1">
        <v>118.5</v>
      </c>
      <c r="AQ55" s="1" t="str">
        <f t="shared" si="21"/>
        <v/>
      </c>
      <c r="AR55" s="1">
        <f t="shared" si="22"/>
        <v>123.59</v>
      </c>
      <c r="AS55" s="1">
        <v>123.59</v>
      </c>
      <c r="AT55" s="1" t="str">
        <f t="shared" si="23"/>
        <v/>
      </c>
      <c r="AU55" s="1">
        <f t="shared" si="24"/>
        <v>126.13</v>
      </c>
      <c r="AV55" s="1">
        <v>126.13</v>
      </c>
      <c r="AW55">
        <v>125.62</v>
      </c>
    </row>
    <row r="56" spans="1:49">
      <c r="A56" s="1" t="s">
        <v>467</v>
      </c>
      <c r="B56" s="1">
        <f t="shared" si="0"/>
        <v>78.099999999999994</v>
      </c>
      <c r="C56" s="1" t="s">
        <v>283</v>
      </c>
      <c r="D56" s="1">
        <f t="shared" si="1"/>
        <v>104.46</v>
      </c>
      <c r="E56" s="1" t="s">
        <v>284</v>
      </c>
      <c r="F56" s="1">
        <f t="shared" si="2"/>
        <v>112.37</v>
      </c>
      <c r="G56" s="1" t="s">
        <v>248</v>
      </c>
      <c r="H56" s="1">
        <f t="shared" si="3"/>
        <v>135.59</v>
      </c>
      <c r="I56" s="1" t="s">
        <v>285</v>
      </c>
      <c r="J56" s="1">
        <f t="shared" si="4"/>
        <v>146.72999999999999</v>
      </c>
      <c r="K56" s="1" t="s">
        <v>286</v>
      </c>
      <c r="L56" s="1">
        <f t="shared" si="5"/>
        <v>222.26</v>
      </c>
      <c r="M56" s="1" t="s">
        <v>287</v>
      </c>
      <c r="N56" s="1">
        <f t="shared" si="6"/>
        <v>198.64</v>
      </c>
      <c r="O56" s="1" t="s">
        <v>288</v>
      </c>
      <c r="P56" s="1">
        <f t="shared" si="7"/>
        <v>145.27000000000001</v>
      </c>
      <c r="Q56" s="1">
        <v>145.27000000000001</v>
      </c>
      <c r="R56" s="1">
        <f t="shared" si="8"/>
        <v>124.68</v>
      </c>
      <c r="S56" s="1">
        <v>124.68</v>
      </c>
      <c r="T56" s="1">
        <f t="shared" si="9"/>
        <v>103.85</v>
      </c>
      <c r="U56" s="1">
        <v>103.85</v>
      </c>
      <c r="V56" s="1">
        <f t="shared" si="10"/>
        <v>93.79</v>
      </c>
      <c r="W56" s="1">
        <v>93.79</v>
      </c>
      <c r="X56" s="1">
        <f t="shared" si="11"/>
        <v>92.95</v>
      </c>
      <c r="Y56" s="1">
        <v>92.95</v>
      </c>
      <c r="Z56" s="1">
        <f t="shared" si="12"/>
        <v>88.32</v>
      </c>
      <c r="AA56" s="1">
        <v>88.32</v>
      </c>
      <c r="AB56" s="1">
        <f t="shared" si="13"/>
        <v>84.4</v>
      </c>
      <c r="AC56" s="1">
        <v>84.4</v>
      </c>
      <c r="AD56" s="1">
        <f t="shared" si="14"/>
        <v>80.87</v>
      </c>
      <c r="AE56" s="1">
        <v>80.87</v>
      </c>
      <c r="AF56" s="1">
        <f t="shared" si="15"/>
        <v>74.28</v>
      </c>
      <c r="AG56" s="1">
        <v>74.28</v>
      </c>
      <c r="AH56" s="1">
        <f t="shared" si="16"/>
        <v>71.959999999999994</v>
      </c>
      <c r="AI56" s="1">
        <v>71.959999999999994</v>
      </c>
      <c r="AJ56" s="1">
        <f t="shared" si="17"/>
        <v>61.5</v>
      </c>
      <c r="AK56" s="1">
        <v>61.5</v>
      </c>
      <c r="AL56" s="1">
        <f t="shared" si="18"/>
        <v>62.94</v>
      </c>
      <c r="AM56" s="1">
        <v>62.94</v>
      </c>
      <c r="AN56" s="1" t="str">
        <f t="shared" si="19"/>
        <v/>
      </c>
      <c r="AO56" s="1">
        <f t="shared" si="20"/>
        <v>60.39</v>
      </c>
      <c r="AP56" s="1">
        <v>60.39</v>
      </c>
      <c r="AQ56" s="1" t="str">
        <f t="shared" si="21"/>
        <v/>
      </c>
      <c r="AR56" s="1">
        <f t="shared" si="22"/>
        <v>56.6</v>
      </c>
      <c r="AS56" s="1">
        <v>56.6</v>
      </c>
      <c r="AT56" s="1" t="str">
        <f t="shared" si="23"/>
        <v/>
      </c>
      <c r="AU56" s="1">
        <f t="shared" si="24"/>
        <v>52.9</v>
      </c>
      <c r="AV56" s="1">
        <v>52.9</v>
      </c>
      <c r="AW56">
        <v>47.16</v>
      </c>
    </row>
    <row r="57" spans="1:49">
      <c r="A57" s="1" t="s">
        <v>468</v>
      </c>
      <c r="B57" s="1">
        <f t="shared" si="0"/>
        <v>71.83</v>
      </c>
      <c r="C57" s="1" t="s">
        <v>289</v>
      </c>
      <c r="D57" s="1">
        <f t="shared" si="1"/>
        <v>74.22</v>
      </c>
      <c r="E57" s="1" t="s">
        <v>290</v>
      </c>
      <c r="F57" s="1">
        <f t="shared" si="2"/>
        <v>79.760000000000005</v>
      </c>
      <c r="G57" s="1" t="s">
        <v>291</v>
      </c>
      <c r="H57" s="1">
        <f t="shared" si="3"/>
        <v>84.64</v>
      </c>
      <c r="I57" s="1">
        <v>84.64</v>
      </c>
      <c r="J57" s="1">
        <f t="shared" si="4"/>
        <v>90.4</v>
      </c>
      <c r="K57" s="1">
        <v>90.4</v>
      </c>
      <c r="L57" s="1">
        <f t="shared" si="5"/>
        <v>95.95</v>
      </c>
      <c r="M57" s="1">
        <v>95.95</v>
      </c>
      <c r="N57" s="1">
        <f t="shared" si="6"/>
        <v>92.41</v>
      </c>
      <c r="O57" s="1">
        <v>92.41</v>
      </c>
      <c r="P57" s="1">
        <f t="shared" si="7"/>
        <v>92.81</v>
      </c>
      <c r="Q57" s="1">
        <v>92.81</v>
      </c>
      <c r="R57" s="1">
        <f t="shared" si="8"/>
        <v>97.16</v>
      </c>
      <c r="S57" s="1">
        <v>97.16</v>
      </c>
      <c r="T57" s="1">
        <f t="shared" si="9"/>
        <v>96.05</v>
      </c>
      <c r="U57" s="1">
        <v>96.05</v>
      </c>
      <c r="V57" s="1">
        <f t="shared" si="10"/>
        <v>93.99</v>
      </c>
      <c r="W57" s="1">
        <v>93.99</v>
      </c>
      <c r="X57" s="1">
        <f t="shared" si="11"/>
        <v>97.07</v>
      </c>
      <c r="Y57" s="1">
        <v>97.07</v>
      </c>
      <c r="Z57" s="1">
        <f t="shared" si="12"/>
        <v>103.61</v>
      </c>
      <c r="AA57" s="1">
        <v>103.61</v>
      </c>
      <c r="AB57" s="1">
        <f t="shared" si="13"/>
        <v>113.77</v>
      </c>
      <c r="AC57" s="1">
        <v>113.77</v>
      </c>
      <c r="AD57" s="1">
        <f t="shared" si="14"/>
        <v>118.43</v>
      </c>
      <c r="AE57" s="1">
        <v>118.43</v>
      </c>
      <c r="AF57" s="1">
        <f t="shared" si="15"/>
        <v>123.27</v>
      </c>
      <c r="AG57" s="1">
        <v>123.27</v>
      </c>
      <c r="AH57" s="1">
        <f t="shared" si="16"/>
        <v>118.55</v>
      </c>
      <c r="AI57" s="1">
        <v>118.55</v>
      </c>
      <c r="AJ57" s="1">
        <f t="shared" si="17"/>
        <v>118.11</v>
      </c>
      <c r="AK57" s="1">
        <v>118.11</v>
      </c>
      <c r="AL57" s="1">
        <f t="shared" si="18"/>
        <v>122.48</v>
      </c>
      <c r="AM57" s="1">
        <v>122.48</v>
      </c>
      <c r="AN57" s="1" t="str">
        <f t="shared" si="19"/>
        <v/>
      </c>
      <c r="AO57" s="1">
        <f t="shared" si="20"/>
        <v>127.56</v>
      </c>
      <c r="AP57" s="1">
        <v>127.56</v>
      </c>
      <c r="AQ57" s="1" t="str">
        <f t="shared" si="21"/>
        <v/>
      </c>
      <c r="AR57" s="1">
        <f t="shared" si="22"/>
        <v>124.73</v>
      </c>
      <c r="AS57" s="1">
        <v>124.73</v>
      </c>
      <c r="AT57" s="1" t="str">
        <f t="shared" si="23"/>
        <v/>
      </c>
      <c r="AU57" s="1">
        <f t="shared" si="24"/>
        <v>111.97</v>
      </c>
      <c r="AV57" s="1">
        <v>111.97</v>
      </c>
      <c r="AW57">
        <v>108.54</v>
      </c>
    </row>
    <row r="58" spans="1:49">
      <c r="A58" s="1" t="s">
        <v>469</v>
      </c>
      <c r="B58" s="1">
        <f t="shared" si="0"/>
        <v>85.03</v>
      </c>
      <c r="C58" s="1" t="s">
        <v>292</v>
      </c>
      <c r="D58" s="1">
        <f t="shared" si="1"/>
        <v>86.5</v>
      </c>
      <c r="E58" s="1" t="s">
        <v>293</v>
      </c>
      <c r="F58" s="1">
        <f t="shared" si="2"/>
        <v>88.98</v>
      </c>
      <c r="G58" s="1" t="s">
        <v>294</v>
      </c>
      <c r="H58" s="1">
        <f t="shared" si="3"/>
        <v>96.34</v>
      </c>
      <c r="I58" s="1" t="s">
        <v>295</v>
      </c>
      <c r="J58" s="1">
        <f t="shared" si="4"/>
        <v>107.11</v>
      </c>
      <c r="K58" s="1" t="s">
        <v>296</v>
      </c>
      <c r="L58" s="1">
        <f t="shared" si="5"/>
        <v>121.91</v>
      </c>
      <c r="M58" s="1">
        <v>121.91</v>
      </c>
      <c r="N58" s="1">
        <f t="shared" si="6"/>
        <v>120.44</v>
      </c>
      <c r="O58" s="1">
        <v>120.44</v>
      </c>
      <c r="P58" s="1">
        <f t="shared" si="7"/>
        <v>109.87</v>
      </c>
      <c r="Q58" s="1">
        <v>109.87</v>
      </c>
      <c r="R58" s="1">
        <f t="shared" si="8"/>
        <v>108.47</v>
      </c>
      <c r="S58" s="1">
        <v>108.47</v>
      </c>
      <c r="T58" s="1">
        <f t="shared" si="9"/>
        <v>109.32</v>
      </c>
      <c r="U58" s="1">
        <v>109.32</v>
      </c>
      <c r="V58" s="1">
        <f t="shared" si="10"/>
        <v>104.31</v>
      </c>
      <c r="W58" s="1">
        <v>104.31</v>
      </c>
      <c r="X58" s="1">
        <f t="shared" si="11"/>
        <v>99.66</v>
      </c>
      <c r="Y58" s="1">
        <v>99.66</v>
      </c>
      <c r="Z58" s="1">
        <f t="shared" si="12"/>
        <v>92.53</v>
      </c>
      <c r="AA58" s="1">
        <v>92.53</v>
      </c>
      <c r="AB58" s="1">
        <f t="shared" si="13"/>
        <v>91.51</v>
      </c>
      <c r="AC58" s="1">
        <v>91.51</v>
      </c>
      <c r="AD58" s="1">
        <f t="shared" si="14"/>
        <v>90.6</v>
      </c>
      <c r="AE58" s="1">
        <v>90.6</v>
      </c>
      <c r="AF58" s="1">
        <f t="shared" si="15"/>
        <v>93.68</v>
      </c>
      <c r="AG58" s="1">
        <v>93.68</v>
      </c>
      <c r="AH58" s="1">
        <f t="shared" si="16"/>
        <v>96.22</v>
      </c>
      <c r="AI58" s="1">
        <v>96.22</v>
      </c>
      <c r="AJ58" s="1">
        <f t="shared" si="17"/>
        <v>97.16</v>
      </c>
      <c r="AK58" s="1">
        <v>97.16</v>
      </c>
      <c r="AL58" s="1">
        <f t="shared" si="18"/>
        <v>97.01</v>
      </c>
      <c r="AM58" s="1">
        <v>97.01</v>
      </c>
      <c r="AN58" s="1" t="str">
        <f t="shared" si="19"/>
        <v/>
      </c>
      <c r="AO58" s="1">
        <f t="shared" si="20"/>
        <v>100.13</v>
      </c>
      <c r="AP58" s="1">
        <v>100.13</v>
      </c>
      <c r="AQ58" s="1" t="str">
        <f t="shared" si="21"/>
        <v/>
      </c>
      <c r="AR58" s="1">
        <f t="shared" si="22"/>
        <v>105.61</v>
      </c>
      <c r="AS58" s="1">
        <v>105.61</v>
      </c>
      <c r="AT58" s="1" t="str">
        <f t="shared" si="23"/>
        <v/>
      </c>
      <c r="AU58" s="1">
        <f t="shared" si="24"/>
        <v>104.86</v>
      </c>
      <c r="AV58" s="1">
        <v>104.86</v>
      </c>
      <c r="AW58">
        <v>106.45</v>
      </c>
    </row>
    <row r="59" spans="1:49">
      <c r="A59" s="1" t="s">
        <v>470</v>
      </c>
      <c r="B59" s="1">
        <f t="shared" si="0"/>
        <v>84.25</v>
      </c>
      <c r="C59" s="1" t="s">
        <v>298</v>
      </c>
      <c r="D59" s="1">
        <f t="shared" si="1"/>
        <v>110.78</v>
      </c>
      <c r="E59" s="1" t="s">
        <v>299</v>
      </c>
      <c r="F59" s="1">
        <f t="shared" si="2"/>
        <v>113.92</v>
      </c>
      <c r="G59" s="1" t="s">
        <v>51</v>
      </c>
      <c r="H59" s="1">
        <f t="shared" si="3"/>
        <v>96.67</v>
      </c>
      <c r="I59" s="1" t="s">
        <v>300</v>
      </c>
      <c r="J59" s="1">
        <f t="shared" si="4"/>
        <v>102.32</v>
      </c>
      <c r="K59" s="1">
        <v>102.32</v>
      </c>
      <c r="L59" s="1">
        <f t="shared" si="5"/>
        <v>117.23</v>
      </c>
      <c r="M59" s="1">
        <v>117.23</v>
      </c>
      <c r="N59" s="1">
        <f t="shared" si="6"/>
        <v>123.75</v>
      </c>
      <c r="O59" s="1">
        <v>123.75</v>
      </c>
      <c r="P59" s="1">
        <f t="shared" si="7"/>
        <v>106.32</v>
      </c>
      <c r="Q59" s="1">
        <v>106.32</v>
      </c>
      <c r="R59" s="1">
        <f t="shared" si="8"/>
        <v>99.25</v>
      </c>
      <c r="S59" s="1">
        <v>99.25</v>
      </c>
      <c r="T59" s="1">
        <f t="shared" si="9"/>
        <v>96.78</v>
      </c>
      <c r="U59" s="1">
        <v>96.78</v>
      </c>
      <c r="V59" s="1">
        <f t="shared" si="10"/>
        <v>91.62</v>
      </c>
      <c r="W59" s="1">
        <v>91.62</v>
      </c>
      <c r="X59" s="1">
        <f t="shared" si="11"/>
        <v>91.46</v>
      </c>
      <c r="Y59" s="1">
        <v>91.46</v>
      </c>
      <c r="Z59" s="1">
        <f t="shared" si="12"/>
        <v>90.62</v>
      </c>
      <c r="AA59" s="1">
        <v>90.62</v>
      </c>
      <c r="AB59" s="1">
        <f t="shared" si="13"/>
        <v>90.77</v>
      </c>
      <c r="AC59" s="1">
        <v>90.77</v>
      </c>
      <c r="AD59" s="1">
        <f t="shared" si="14"/>
        <v>94.31</v>
      </c>
      <c r="AE59" s="1">
        <v>94.31</v>
      </c>
      <c r="AF59" s="1">
        <f t="shared" si="15"/>
        <v>95.51</v>
      </c>
      <c r="AG59" s="1">
        <v>95.51</v>
      </c>
      <c r="AH59" s="1">
        <f t="shared" si="16"/>
        <v>94.23</v>
      </c>
      <c r="AI59" s="1">
        <v>94.23</v>
      </c>
      <c r="AJ59" s="1">
        <f t="shared" si="17"/>
        <v>97.62</v>
      </c>
      <c r="AK59" s="1">
        <v>97.62</v>
      </c>
      <c r="AL59" s="1">
        <f t="shared" si="18"/>
        <v>102.66</v>
      </c>
      <c r="AM59" s="1">
        <v>102.66</v>
      </c>
      <c r="AN59" s="1" t="str">
        <f t="shared" si="19"/>
        <v/>
      </c>
      <c r="AO59" s="1">
        <f t="shared" si="20"/>
        <v>102.23</v>
      </c>
      <c r="AP59" s="1">
        <v>102.23</v>
      </c>
      <c r="AQ59" s="1" t="str">
        <f t="shared" si="21"/>
        <v/>
      </c>
      <c r="AR59" s="1">
        <f t="shared" si="22"/>
        <v>105.42</v>
      </c>
      <c r="AS59" s="1">
        <v>105.42</v>
      </c>
      <c r="AT59" s="1" t="str">
        <f t="shared" si="23"/>
        <v/>
      </c>
      <c r="AU59" s="1">
        <f t="shared" si="24"/>
        <v>96.84</v>
      </c>
      <c r="AV59" s="1">
        <v>96.84</v>
      </c>
      <c r="AW59">
        <v>95.45</v>
      </c>
    </row>
    <row r="60" spans="1:49">
      <c r="A60" s="1" t="s">
        <v>442</v>
      </c>
      <c r="B60" s="1">
        <f t="shared" si="0"/>
        <v>-0.9</v>
      </c>
      <c r="C60" s="1" t="s">
        <v>301</v>
      </c>
      <c r="D60" s="1">
        <f t="shared" si="1"/>
        <v>-3</v>
      </c>
      <c r="E60" s="1" t="s">
        <v>302</v>
      </c>
      <c r="F60" s="1">
        <f t="shared" si="2"/>
        <v>-4.3</v>
      </c>
      <c r="G60" s="1" t="s">
        <v>303</v>
      </c>
      <c r="H60" s="1">
        <f t="shared" si="3"/>
        <v>8.6999999999999993</v>
      </c>
      <c r="I60" s="1" t="s">
        <v>304</v>
      </c>
      <c r="J60" s="1">
        <f t="shared" si="4"/>
        <v>-0.6</v>
      </c>
      <c r="K60" s="1" t="s">
        <v>305</v>
      </c>
      <c r="L60" s="1">
        <f t="shared" si="5"/>
        <v>-0.6</v>
      </c>
      <c r="M60" s="1" t="s">
        <v>305</v>
      </c>
      <c r="N60" s="1">
        <f t="shared" si="6"/>
        <v>-1.9</v>
      </c>
      <c r="O60" s="1" t="s">
        <v>306</v>
      </c>
      <c r="P60" s="1">
        <f t="shared" si="7"/>
        <v>-0.1</v>
      </c>
      <c r="Q60" s="1" t="s">
        <v>307</v>
      </c>
      <c r="R60" s="1">
        <f t="shared" si="8"/>
        <v>0.7</v>
      </c>
      <c r="S60" s="1" t="s">
        <v>308</v>
      </c>
      <c r="T60" s="1">
        <f t="shared" si="9"/>
        <v>4</v>
      </c>
      <c r="U60" s="1">
        <v>4</v>
      </c>
      <c r="V60" s="1">
        <f t="shared" si="10"/>
        <v>2.5</v>
      </c>
      <c r="W60" s="1">
        <v>2.5</v>
      </c>
      <c r="X60" s="1">
        <f t="shared" si="11"/>
        <v>5.6</v>
      </c>
      <c r="Y60" s="1">
        <v>5.6</v>
      </c>
      <c r="Z60" s="1">
        <f t="shared" si="12"/>
        <v>1.9</v>
      </c>
      <c r="AA60" s="1">
        <v>1.9</v>
      </c>
      <c r="AB60" s="1">
        <f t="shared" si="13"/>
        <v>4.0999999999999996</v>
      </c>
      <c r="AC60" s="1">
        <v>4.0999999999999996</v>
      </c>
      <c r="AD60" s="1">
        <f t="shared" si="14"/>
        <v>3.9</v>
      </c>
      <c r="AE60" s="1">
        <v>3.9</v>
      </c>
      <c r="AF60" s="1">
        <f t="shared" si="15"/>
        <v>2.9</v>
      </c>
      <c r="AG60" s="1">
        <v>2.9</v>
      </c>
      <c r="AH60" s="1">
        <f t="shared" si="16"/>
        <v>2.7</v>
      </c>
      <c r="AI60" s="1">
        <v>2.7</v>
      </c>
      <c r="AJ60" s="1">
        <f t="shared" si="17"/>
        <v>3.9</v>
      </c>
      <c r="AK60" s="1">
        <v>3.9</v>
      </c>
      <c r="AL60" s="1">
        <f t="shared" si="18"/>
        <v>6.9</v>
      </c>
      <c r="AM60" s="1">
        <v>6.9</v>
      </c>
      <c r="AN60" s="1" t="str">
        <f t="shared" si="19"/>
        <v/>
      </c>
      <c r="AO60" s="1">
        <f t="shared" si="20"/>
        <v>5.6</v>
      </c>
      <c r="AP60" s="1">
        <v>5.6</v>
      </c>
      <c r="AQ60" s="1" t="str">
        <f t="shared" si="21"/>
        <v/>
      </c>
      <c r="AR60" s="1">
        <f t="shared" si="22"/>
        <v>3.9</v>
      </c>
      <c r="AS60" s="1">
        <v>3.9</v>
      </c>
      <c r="AT60" s="1" t="str">
        <f t="shared" si="23"/>
        <v/>
      </c>
      <c r="AU60" s="1">
        <f t="shared" si="24"/>
        <v>-8.6999999999999993</v>
      </c>
      <c r="AV60" s="1">
        <v>-8.6999999999999993</v>
      </c>
      <c r="AW60">
        <v>-7.7</v>
      </c>
    </row>
    <row r="61" spans="1:49">
      <c r="A61" s="1" t="s">
        <v>443</v>
      </c>
      <c r="B61" s="1">
        <f t="shared" si="0"/>
        <v>4.5</v>
      </c>
      <c r="C61" s="1" t="s">
        <v>310</v>
      </c>
      <c r="D61" s="1">
        <f t="shared" si="1"/>
        <v>4.9000000000000004</v>
      </c>
      <c r="E61" s="1" t="s">
        <v>311</v>
      </c>
      <c r="F61" s="1">
        <f t="shared" si="2"/>
        <v>6.1</v>
      </c>
      <c r="G61" s="1" t="s">
        <v>312</v>
      </c>
      <c r="H61" s="1">
        <f t="shared" si="3"/>
        <v>9.5</v>
      </c>
      <c r="I61" s="1">
        <v>9.5</v>
      </c>
      <c r="J61" s="1">
        <f t="shared" si="4"/>
        <v>5</v>
      </c>
      <c r="K61" s="1">
        <v>5</v>
      </c>
      <c r="L61" s="1">
        <f t="shared" si="5"/>
        <v>3.2</v>
      </c>
      <c r="M61" s="1">
        <v>3.2</v>
      </c>
      <c r="N61" s="1">
        <f t="shared" si="6"/>
        <v>-0.8</v>
      </c>
      <c r="O61" s="1">
        <v>-0.8</v>
      </c>
      <c r="P61" s="1">
        <f t="shared" si="7"/>
        <v>-1.4</v>
      </c>
      <c r="Q61" s="1">
        <v>-1.4</v>
      </c>
      <c r="R61" s="1">
        <f t="shared" si="8"/>
        <v>1.4</v>
      </c>
      <c r="S61" s="1">
        <v>1.4</v>
      </c>
      <c r="T61" s="1">
        <f t="shared" si="9"/>
        <v>1.1000000000000001</v>
      </c>
      <c r="U61" s="1">
        <v>1.1000000000000001</v>
      </c>
      <c r="V61" s="1">
        <f t="shared" si="10"/>
        <v>0.1</v>
      </c>
      <c r="W61" s="1">
        <v>0.1</v>
      </c>
      <c r="X61" s="1">
        <f t="shared" si="11"/>
        <v>0.6</v>
      </c>
      <c r="Y61" s="1">
        <v>0.6</v>
      </c>
      <c r="Z61" s="1">
        <f t="shared" si="12"/>
        <v>-1.4</v>
      </c>
      <c r="AA61" s="1">
        <v>-1.4</v>
      </c>
      <c r="AB61" s="1">
        <f t="shared" si="13"/>
        <v>1.1000000000000001</v>
      </c>
      <c r="AC61" s="1">
        <v>1.1000000000000001</v>
      </c>
      <c r="AD61" s="1">
        <f t="shared" si="14"/>
        <v>-0.1</v>
      </c>
      <c r="AE61" s="1">
        <v>-0.1</v>
      </c>
      <c r="AF61" s="1">
        <f t="shared" si="15"/>
        <v>0.3</v>
      </c>
      <c r="AG61" s="1">
        <v>0.3</v>
      </c>
      <c r="AH61" s="1">
        <f t="shared" si="16"/>
        <v>0</v>
      </c>
      <c r="AI61" s="1">
        <v>0</v>
      </c>
      <c r="AJ61" s="1">
        <f t="shared" si="17"/>
        <v>0.1</v>
      </c>
      <c r="AK61" s="1">
        <v>0.1</v>
      </c>
      <c r="AL61" s="1">
        <f t="shared" si="18"/>
        <v>2.9</v>
      </c>
      <c r="AM61" s="1">
        <v>2.9</v>
      </c>
      <c r="AN61" s="1" t="str">
        <f t="shared" si="19"/>
        <v/>
      </c>
      <c r="AO61" s="1">
        <f t="shared" si="20"/>
        <v>1</v>
      </c>
      <c r="AP61" s="1">
        <v>1</v>
      </c>
      <c r="AQ61" s="1" t="str">
        <f t="shared" si="21"/>
        <v/>
      </c>
      <c r="AR61" s="1">
        <f t="shared" si="22"/>
        <v>-2.4</v>
      </c>
      <c r="AS61" s="1">
        <v>-2.4</v>
      </c>
      <c r="AT61" s="1" t="str">
        <f t="shared" si="23"/>
        <v/>
      </c>
      <c r="AU61" s="1">
        <f t="shared" si="24"/>
        <v>-4.4000000000000004</v>
      </c>
      <c r="AV61" s="1">
        <v>-4.4000000000000004</v>
      </c>
      <c r="AW61">
        <v>0.7</v>
      </c>
    </row>
    <row r="62" spans="1:49">
      <c r="A62" s="1" t="s">
        <v>444</v>
      </c>
      <c r="B62" s="1">
        <f t="shared" si="0"/>
        <v>-20.8</v>
      </c>
      <c r="C62" s="1" t="s">
        <v>314</v>
      </c>
      <c r="D62" s="1">
        <f t="shared" si="1"/>
        <v>4.7</v>
      </c>
      <c r="E62" s="1" t="s">
        <v>315</v>
      </c>
      <c r="F62" s="1">
        <f t="shared" si="2"/>
        <v>35.1</v>
      </c>
      <c r="G62" s="1" t="s">
        <v>316</v>
      </c>
      <c r="H62" s="1">
        <f t="shared" si="3"/>
        <v>22.9</v>
      </c>
      <c r="I62" s="1" t="s">
        <v>317</v>
      </c>
      <c r="J62" s="1">
        <f t="shared" si="4"/>
        <v>0.8</v>
      </c>
      <c r="K62" s="1" t="s">
        <v>318</v>
      </c>
      <c r="L62" s="1">
        <f t="shared" si="5"/>
        <v>15</v>
      </c>
      <c r="M62" s="1" t="s">
        <v>319</v>
      </c>
      <c r="N62" s="1">
        <f t="shared" si="6"/>
        <v>1.8</v>
      </c>
      <c r="O62" s="1" t="s">
        <v>320</v>
      </c>
      <c r="P62" s="1">
        <f t="shared" si="7"/>
        <v>-22.9</v>
      </c>
      <c r="Q62" s="1" t="s">
        <v>321</v>
      </c>
      <c r="R62" s="1">
        <f t="shared" si="8"/>
        <v>-11.8</v>
      </c>
      <c r="S62" s="1" t="s">
        <v>322</v>
      </c>
      <c r="T62" s="1">
        <f t="shared" si="9"/>
        <v>-13.9</v>
      </c>
      <c r="U62" s="1">
        <v>-13.9</v>
      </c>
      <c r="V62" s="1">
        <f t="shared" si="10"/>
        <v>-3.7</v>
      </c>
      <c r="W62" s="1">
        <v>-3.7</v>
      </c>
      <c r="X62" s="1">
        <f t="shared" si="11"/>
        <v>-5.6</v>
      </c>
      <c r="Y62" s="1">
        <v>-5.6</v>
      </c>
      <c r="Z62" s="1">
        <f t="shared" si="12"/>
        <v>-0.8</v>
      </c>
      <c r="AA62" s="1">
        <v>-0.8</v>
      </c>
      <c r="AB62" s="1">
        <f t="shared" si="13"/>
        <v>-1.8</v>
      </c>
      <c r="AC62" s="1" t="s">
        <v>323</v>
      </c>
      <c r="AD62" s="1">
        <f t="shared" si="14"/>
        <v>1.5</v>
      </c>
      <c r="AE62" s="1" t="s">
        <v>324</v>
      </c>
      <c r="AF62" s="1">
        <f t="shared" si="15"/>
        <v>0.1</v>
      </c>
      <c r="AG62" s="1">
        <v>0.1</v>
      </c>
      <c r="AH62" s="1">
        <f t="shared" si="16"/>
        <v>-5.2</v>
      </c>
      <c r="AI62" s="1">
        <v>-5.2</v>
      </c>
      <c r="AJ62" s="1">
        <f t="shared" si="17"/>
        <v>-0.6</v>
      </c>
      <c r="AK62" s="1">
        <v>-0.6</v>
      </c>
      <c r="AL62" s="1">
        <f t="shared" si="18"/>
        <v>2.5</v>
      </c>
      <c r="AM62" s="1">
        <v>2.5</v>
      </c>
      <c r="AN62" s="1" t="str">
        <f t="shared" si="19"/>
        <v/>
      </c>
      <c r="AO62" s="1">
        <f t="shared" si="20"/>
        <v>-2.9</v>
      </c>
      <c r="AP62" s="1">
        <v>-2.9</v>
      </c>
      <c r="AQ62" s="1" t="str">
        <f t="shared" si="21"/>
        <v>b</v>
      </c>
      <c r="AR62" s="1">
        <f t="shared" si="22"/>
        <v>-4.5999999999999996</v>
      </c>
      <c r="AS62" s="1" t="s">
        <v>325</v>
      </c>
      <c r="AT62" s="1" t="str">
        <f t="shared" si="23"/>
        <v>dp</v>
      </c>
      <c r="AU62" s="1">
        <f t="shared" si="24"/>
        <v>-4.8</v>
      </c>
      <c r="AV62" s="1" t="s">
        <v>326</v>
      </c>
      <c r="AW62">
        <v>-6.2</v>
      </c>
    </row>
    <row r="63" spans="1:49">
      <c r="A63" s="1" t="s">
        <v>445</v>
      </c>
      <c r="B63" s="1">
        <f t="shared" si="0"/>
        <v>4</v>
      </c>
      <c r="C63" s="1" t="s">
        <v>329</v>
      </c>
      <c r="D63" s="1">
        <f t="shared" si="1"/>
        <v>3.2</v>
      </c>
      <c r="E63" s="1" t="s">
        <v>330</v>
      </c>
      <c r="F63" s="1">
        <f t="shared" si="2"/>
        <v>0.3</v>
      </c>
      <c r="G63" s="1" t="s">
        <v>331</v>
      </c>
      <c r="H63" s="1">
        <f t="shared" si="3"/>
        <v>0.5</v>
      </c>
      <c r="I63" s="1">
        <v>0.5</v>
      </c>
      <c r="J63" s="1">
        <f t="shared" si="4"/>
        <v>5.4</v>
      </c>
      <c r="K63" s="1">
        <v>5.4</v>
      </c>
      <c r="L63" s="1">
        <f t="shared" si="5"/>
        <v>6.5</v>
      </c>
      <c r="M63" s="1">
        <v>6.5</v>
      </c>
      <c r="N63" s="1">
        <f t="shared" si="6"/>
        <v>-4.0999999999999996</v>
      </c>
      <c r="O63" s="1">
        <v>-4.0999999999999996</v>
      </c>
      <c r="P63" s="1">
        <f t="shared" si="7"/>
        <v>-5.7</v>
      </c>
      <c r="Q63" s="1">
        <v>-5.7</v>
      </c>
      <c r="R63" s="1">
        <f t="shared" si="8"/>
        <v>-5.7</v>
      </c>
      <c r="S63" s="1">
        <v>-5.7</v>
      </c>
      <c r="T63" s="1">
        <f t="shared" si="9"/>
        <v>-1.6</v>
      </c>
      <c r="U63" s="1">
        <v>-1.6</v>
      </c>
      <c r="V63" s="1">
        <f t="shared" si="10"/>
        <v>0.7</v>
      </c>
      <c r="W63" s="1">
        <v>0.7</v>
      </c>
      <c r="X63" s="1">
        <f t="shared" si="11"/>
        <v>-0.2</v>
      </c>
      <c r="Y63" s="1">
        <v>-0.2</v>
      </c>
      <c r="Z63" s="1">
        <f t="shared" si="12"/>
        <v>6.3</v>
      </c>
      <c r="AA63" s="1">
        <v>6.3</v>
      </c>
      <c r="AB63" s="1">
        <f t="shared" si="13"/>
        <v>-1.4</v>
      </c>
      <c r="AC63" s="1" t="s">
        <v>332</v>
      </c>
      <c r="AD63" s="1">
        <f t="shared" si="14"/>
        <v>-3.8</v>
      </c>
      <c r="AE63" s="1" t="s">
        <v>333</v>
      </c>
      <c r="AF63" s="1">
        <f t="shared" si="15"/>
        <v>-2.7</v>
      </c>
      <c r="AG63" s="1">
        <v>-2.7</v>
      </c>
      <c r="AH63" s="1">
        <f t="shared" si="16"/>
        <v>-3.4</v>
      </c>
      <c r="AI63" s="1">
        <v>-3.4</v>
      </c>
      <c r="AJ63" s="1">
        <f t="shared" si="17"/>
        <v>-5.2</v>
      </c>
      <c r="AK63" s="1">
        <v>-5.2</v>
      </c>
      <c r="AL63" s="1">
        <f t="shared" si="18"/>
        <v>-1.8</v>
      </c>
      <c r="AM63" s="1">
        <v>-1.8</v>
      </c>
      <c r="AN63" s="1" t="str">
        <f t="shared" si="19"/>
        <v/>
      </c>
      <c r="AO63" s="1">
        <f t="shared" si="20"/>
        <v>-10.5</v>
      </c>
      <c r="AP63" s="1">
        <v>-10.5</v>
      </c>
      <c r="AQ63" s="1" t="str">
        <f t="shared" si="21"/>
        <v/>
      </c>
      <c r="AR63" s="1">
        <f t="shared" si="22"/>
        <v>-7.2</v>
      </c>
      <c r="AS63" s="1">
        <v>-7.2</v>
      </c>
      <c r="AT63" s="1" t="str">
        <f t="shared" si="23"/>
        <v/>
      </c>
      <c r="AU63" s="1">
        <f t="shared" si="24"/>
        <v>-0.7</v>
      </c>
      <c r="AV63" s="1">
        <v>-0.7</v>
      </c>
      <c r="AW63">
        <v>-3.1</v>
      </c>
    </row>
    <row r="64" spans="1:49">
      <c r="A64" s="1" t="s">
        <v>446</v>
      </c>
      <c r="B64" s="1">
        <f t="shared" si="0"/>
        <v>6.2</v>
      </c>
      <c r="C64" s="1" t="s">
        <v>335</v>
      </c>
      <c r="D64" s="1">
        <f t="shared" si="1"/>
        <v>5.0999999999999996</v>
      </c>
      <c r="E64" s="1" t="s">
        <v>336</v>
      </c>
      <c r="F64" s="1">
        <f t="shared" si="2"/>
        <v>-4.8</v>
      </c>
      <c r="G64" s="1" t="s">
        <v>337</v>
      </c>
      <c r="H64" s="1">
        <f t="shared" si="3"/>
        <v>-2.1</v>
      </c>
      <c r="I64" s="1" t="s">
        <v>338</v>
      </c>
      <c r="J64" s="1">
        <f t="shared" si="4"/>
        <v>0.5</v>
      </c>
      <c r="K64" s="1" t="s">
        <v>339</v>
      </c>
      <c r="L64" s="1">
        <f t="shared" si="5"/>
        <v>13</v>
      </c>
      <c r="M64" s="1" t="s">
        <v>340</v>
      </c>
      <c r="N64" s="1">
        <f t="shared" si="6"/>
        <v>4.5999999999999996</v>
      </c>
      <c r="O64" s="1">
        <v>4.5999999999999996</v>
      </c>
      <c r="P64" s="1">
        <f t="shared" si="7"/>
        <v>-4.2</v>
      </c>
      <c r="Q64" s="1">
        <v>-4.2</v>
      </c>
      <c r="R64" s="1">
        <f t="shared" si="8"/>
        <v>-4.3</v>
      </c>
      <c r="S64" s="1">
        <v>-4.3</v>
      </c>
      <c r="T64" s="1">
        <f t="shared" si="9"/>
        <v>-1.1000000000000001</v>
      </c>
      <c r="U64" s="1">
        <v>-1.1000000000000001</v>
      </c>
      <c r="V64" s="1">
        <f t="shared" si="10"/>
        <v>-2.5</v>
      </c>
      <c r="W64" s="1">
        <v>-2.5</v>
      </c>
      <c r="X64" s="1">
        <f t="shared" si="11"/>
        <v>-0.2</v>
      </c>
      <c r="Y64" s="1">
        <v>-0.2</v>
      </c>
      <c r="Z64" s="1">
        <f t="shared" si="12"/>
        <v>-1.4</v>
      </c>
      <c r="AA64" s="1">
        <v>-1.4</v>
      </c>
      <c r="AB64" s="1">
        <f t="shared" si="13"/>
        <v>0.9</v>
      </c>
      <c r="AC64" s="1">
        <v>0.9</v>
      </c>
      <c r="AD64" s="1">
        <f t="shared" si="14"/>
        <v>3.1</v>
      </c>
      <c r="AE64" s="1">
        <v>3.1</v>
      </c>
      <c r="AF64" s="1">
        <f t="shared" si="15"/>
        <v>3.7</v>
      </c>
      <c r="AG64" s="1">
        <v>3.7</v>
      </c>
      <c r="AH64" s="1">
        <f t="shared" si="16"/>
        <v>0.9</v>
      </c>
      <c r="AI64" s="1">
        <v>0.9</v>
      </c>
      <c r="AJ64" s="1">
        <f t="shared" si="17"/>
        <v>2.1</v>
      </c>
      <c r="AK64" s="1">
        <v>2.1</v>
      </c>
      <c r="AL64" s="1">
        <f t="shared" si="18"/>
        <v>2</v>
      </c>
      <c r="AM64" s="1">
        <v>2</v>
      </c>
      <c r="AN64" s="1" t="str">
        <f t="shared" si="19"/>
        <v/>
      </c>
      <c r="AO64" s="1">
        <f t="shared" si="20"/>
        <v>9.1</v>
      </c>
      <c r="AP64" s="1">
        <v>9.1</v>
      </c>
      <c r="AQ64" s="1" t="str">
        <f t="shared" si="21"/>
        <v/>
      </c>
      <c r="AR64" s="1">
        <f t="shared" si="22"/>
        <v>7.1</v>
      </c>
      <c r="AS64" s="1">
        <v>7.1</v>
      </c>
      <c r="AT64" s="1" t="str">
        <f t="shared" si="23"/>
        <v/>
      </c>
      <c r="AU64" s="1">
        <f t="shared" si="24"/>
        <v>-9.1</v>
      </c>
      <c r="AV64" s="1">
        <v>-9.1</v>
      </c>
      <c r="AW64">
        <v>0.1</v>
      </c>
    </row>
    <row r="65" spans="1:49">
      <c r="A65" s="1" t="s">
        <v>447</v>
      </c>
      <c r="B65" s="1">
        <f t="shared" si="0"/>
        <v>-2.5</v>
      </c>
      <c r="C65" s="1" t="s">
        <v>341</v>
      </c>
      <c r="D65" s="1">
        <f t="shared" si="1"/>
        <v>-2.2999999999999998</v>
      </c>
      <c r="E65" s="1" t="s">
        <v>342</v>
      </c>
      <c r="F65" s="1">
        <f t="shared" si="2"/>
        <v>-3.1</v>
      </c>
      <c r="G65" s="1" t="s">
        <v>343</v>
      </c>
      <c r="H65" s="1">
        <f t="shared" si="3"/>
        <v>-1</v>
      </c>
      <c r="I65" s="1" t="s">
        <v>344</v>
      </c>
      <c r="J65" s="1">
        <f t="shared" si="4"/>
        <v>-2.9</v>
      </c>
      <c r="K65" s="1">
        <v>-2.9</v>
      </c>
      <c r="L65" s="1">
        <f t="shared" si="5"/>
        <v>-4.5999999999999996</v>
      </c>
      <c r="M65" s="1">
        <v>-4.5999999999999996</v>
      </c>
      <c r="N65" s="1">
        <f t="shared" si="6"/>
        <v>-1.4</v>
      </c>
      <c r="O65" s="1">
        <v>-1.4</v>
      </c>
      <c r="P65" s="1">
        <f t="shared" si="7"/>
        <v>0</v>
      </c>
      <c r="Q65" s="1">
        <v>0</v>
      </c>
      <c r="R65" s="1">
        <f t="shared" si="8"/>
        <v>-1.5</v>
      </c>
      <c r="S65" s="1">
        <v>-1.5</v>
      </c>
      <c r="T65" s="1">
        <f t="shared" si="9"/>
        <v>0.3</v>
      </c>
      <c r="U65" s="1">
        <v>0.3</v>
      </c>
      <c r="V65" s="1">
        <f t="shared" si="10"/>
        <v>1.3</v>
      </c>
      <c r="W65" s="1">
        <v>1.3</v>
      </c>
      <c r="X65" s="1">
        <f t="shared" si="11"/>
        <v>1.2</v>
      </c>
      <c r="Y65" s="1">
        <v>1.2</v>
      </c>
      <c r="Z65" s="1">
        <f t="shared" si="12"/>
        <v>0.4</v>
      </c>
      <c r="AA65" s="1">
        <v>0.4</v>
      </c>
      <c r="AB65" s="1">
        <f t="shared" si="13"/>
        <v>2.1</v>
      </c>
      <c r="AC65" s="1">
        <v>2.1</v>
      </c>
      <c r="AD65" s="1">
        <f t="shared" si="14"/>
        <v>4.5</v>
      </c>
      <c r="AE65" s="1">
        <v>4.5</v>
      </c>
      <c r="AF65" s="1">
        <f t="shared" si="15"/>
        <v>2.8</v>
      </c>
      <c r="AG65" s="1">
        <v>2.8</v>
      </c>
      <c r="AH65" s="1">
        <f t="shared" si="16"/>
        <v>2.7</v>
      </c>
      <c r="AI65" s="1">
        <v>2.7</v>
      </c>
      <c r="AJ65" s="1">
        <f t="shared" si="17"/>
        <v>2.6</v>
      </c>
      <c r="AK65" s="1">
        <v>2.6</v>
      </c>
      <c r="AL65" s="1">
        <f t="shared" si="18"/>
        <v>6</v>
      </c>
      <c r="AM65" s="1">
        <v>6</v>
      </c>
      <c r="AN65" s="1" t="str">
        <f t="shared" si="19"/>
        <v/>
      </c>
      <c r="AO65" s="1">
        <f t="shared" si="20"/>
        <v>6.8</v>
      </c>
      <c r="AP65" s="1">
        <v>6.8</v>
      </c>
      <c r="AQ65" s="1" t="str">
        <f t="shared" si="21"/>
        <v/>
      </c>
      <c r="AR65" s="1">
        <f t="shared" si="22"/>
        <v>-1.2</v>
      </c>
      <c r="AS65" s="1">
        <v>-1.2</v>
      </c>
      <c r="AT65" s="1" t="str">
        <f t="shared" si="23"/>
        <v/>
      </c>
      <c r="AU65" s="1">
        <f t="shared" si="24"/>
        <v>-12.9</v>
      </c>
      <c r="AV65" s="1">
        <v>-12.9</v>
      </c>
      <c r="AW65">
        <v>-5.6</v>
      </c>
    </row>
    <row r="66" spans="1:49">
      <c r="A66" s="1" t="s">
        <v>448</v>
      </c>
      <c r="B66" s="1">
        <f t="shared" ref="B66:B88" si="25">IFERROR(VALUE(LEFT(C66,SEARCH(" ",C66&amp;" ")-1)),C66)</f>
        <v>-1</v>
      </c>
      <c r="C66" s="1" t="s">
        <v>345</v>
      </c>
      <c r="D66" s="1">
        <f t="shared" si="1"/>
        <v>-0.1</v>
      </c>
      <c r="E66" s="1" t="s">
        <v>307</v>
      </c>
      <c r="F66" s="1">
        <f t="shared" si="2"/>
        <v>5.2</v>
      </c>
      <c r="G66" s="1" t="s">
        <v>346</v>
      </c>
      <c r="H66" s="1">
        <f t="shared" si="3"/>
        <v>13.9</v>
      </c>
      <c r="I66" s="1">
        <v>13.9</v>
      </c>
      <c r="J66" s="1">
        <f t="shared" si="4"/>
        <v>18.8</v>
      </c>
      <c r="K66" s="1">
        <v>18.8</v>
      </c>
      <c r="L66" s="1">
        <f t="shared" si="5"/>
        <v>1.3</v>
      </c>
      <c r="M66" s="1">
        <v>1.3</v>
      </c>
      <c r="N66" s="1">
        <f t="shared" si="6"/>
        <v>-7.8</v>
      </c>
      <c r="O66" s="1">
        <v>-7.8</v>
      </c>
      <c r="P66" s="1">
        <f t="shared" si="7"/>
        <v>-15.3</v>
      </c>
      <c r="Q66" s="1">
        <v>-15.3</v>
      </c>
      <c r="R66" s="1">
        <f t="shared" si="8"/>
        <v>-1.3</v>
      </c>
      <c r="S66" s="1">
        <v>-1.3</v>
      </c>
      <c r="T66" s="1">
        <f t="shared" si="9"/>
        <v>-3.9</v>
      </c>
      <c r="U66" s="1">
        <v>-3.9</v>
      </c>
      <c r="V66" s="1">
        <f t="shared" si="10"/>
        <v>-4</v>
      </c>
      <c r="W66" s="1">
        <v>-4</v>
      </c>
      <c r="X66" s="1">
        <f t="shared" si="11"/>
        <v>3.4</v>
      </c>
      <c r="Y66" s="1">
        <v>3.4</v>
      </c>
      <c r="Z66" s="1">
        <f t="shared" si="12"/>
        <v>2.9</v>
      </c>
      <c r="AA66" s="1">
        <v>2.9</v>
      </c>
      <c r="AB66" s="1">
        <f t="shared" si="13"/>
        <v>3.6</v>
      </c>
      <c r="AC66" s="1" t="s">
        <v>347</v>
      </c>
      <c r="AD66" s="1">
        <f t="shared" si="14"/>
        <v>1.2</v>
      </c>
      <c r="AE66" s="1">
        <v>1.2</v>
      </c>
      <c r="AF66" s="1">
        <f t="shared" si="15"/>
        <v>2.7</v>
      </c>
      <c r="AG66" s="1">
        <v>2.7</v>
      </c>
      <c r="AH66" s="1">
        <f t="shared" si="16"/>
        <v>1.6</v>
      </c>
      <c r="AI66" s="1">
        <v>1.6</v>
      </c>
      <c r="AJ66" s="1">
        <f t="shared" si="17"/>
        <v>0.3</v>
      </c>
      <c r="AK66" s="1">
        <v>0.3</v>
      </c>
      <c r="AL66" s="1">
        <f t="shared" si="18"/>
        <v>3.4</v>
      </c>
      <c r="AM66" s="1">
        <v>3.4</v>
      </c>
      <c r="AN66" s="1" t="str">
        <f t="shared" si="19"/>
        <v/>
      </c>
      <c r="AO66" s="1">
        <f t="shared" si="20"/>
        <v>7.6</v>
      </c>
      <c r="AP66" s="1">
        <v>7.6</v>
      </c>
      <c r="AQ66" s="1" t="str">
        <f t="shared" si="21"/>
        <v/>
      </c>
      <c r="AR66" s="1">
        <f t="shared" si="22"/>
        <v>-1.9</v>
      </c>
      <c r="AS66" s="1">
        <v>-1.9</v>
      </c>
      <c r="AT66" s="1" t="str">
        <f t="shared" si="23"/>
        <v/>
      </c>
      <c r="AU66" s="1">
        <f t="shared" si="24"/>
        <v>-7.4</v>
      </c>
      <c r="AV66" s="1">
        <v>-7.4</v>
      </c>
      <c r="AW66">
        <v>0.3</v>
      </c>
    </row>
    <row r="67" spans="1:49">
      <c r="A67" s="1" t="s">
        <v>449</v>
      </c>
      <c r="B67" s="1">
        <f t="shared" si="25"/>
        <v>0</v>
      </c>
      <c r="C67" s="1"/>
      <c r="D67" s="1">
        <f t="shared" ref="D67:D88" si="26">IFERROR(VALUE(LEFT(E67,SEARCH(" ",E67&amp;" ")-1)),E67)</f>
        <v>0</v>
      </c>
      <c r="E67" s="1"/>
      <c r="F67" s="1">
        <f t="shared" ref="F67:F88" si="27">IFERROR(VALUE(LEFT(G67,SEARCH(" ",G67&amp;" ")-1)),G67)</f>
        <v>0</v>
      </c>
      <c r="G67" s="1"/>
      <c r="H67" s="1">
        <f t="shared" ref="H67:H88" si="28">IFERROR(VALUE(LEFT(I67,SEARCH(" ",I67&amp;" ")-1)),I67)</f>
        <v>0</v>
      </c>
      <c r="I67" s="1"/>
      <c r="J67" s="1">
        <f t="shared" ref="J67:J88" si="29">IFERROR(VALUE(LEFT(K67,SEARCH(" ",K67&amp;" ")-1)),K67)</f>
        <v>2.9</v>
      </c>
      <c r="K67" s="1">
        <v>2.9</v>
      </c>
      <c r="L67" s="1">
        <f t="shared" ref="L67:L88" si="30">IFERROR(VALUE(LEFT(M67,SEARCH(" ",M67&amp;" ")-1)),M67)</f>
        <v>1</v>
      </c>
      <c r="M67" s="1">
        <v>1</v>
      </c>
      <c r="N67" s="1">
        <f t="shared" ref="N67:N88" si="31">IFERROR(VALUE(LEFT(O67,SEARCH(" ",O67&amp;" ")-1)),O67)</f>
        <v>-1.7</v>
      </c>
      <c r="O67" s="1">
        <v>-1.7</v>
      </c>
      <c r="P67" s="1">
        <f t="shared" ref="P67:P88" si="32">IFERROR(VALUE(LEFT(Q67,SEARCH(" ",Q67&amp;" ")-1)),Q67)</f>
        <v>-3.1</v>
      </c>
      <c r="Q67" s="1">
        <v>-3.1</v>
      </c>
      <c r="R67" s="1">
        <f t="shared" ref="R67:R88" si="33">IFERROR(VALUE(LEFT(S67,SEARCH(" ",S67&amp;" ")-1)),S67)</f>
        <v>-0.2</v>
      </c>
      <c r="S67" s="1">
        <v>-0.2</v>
      </c>
      <c r="T67" s="1">
        <f t="shared" ref="T67:T88" si="34">IFERROR(VALUE(LEFT(U67,SEARCH(" ",U67&amp;" ")-1)),U67)</f>
        <v>-0.3</v>
      </c>
      <c r="U67" s="1">
        <v>-0.3</v>
      </c>
      <c r="V67" s="1">
        <f t="shared" ref="V67:V88" si="35">IFERROR(VALUE(LEFT(W67,SEARCH(" ",W67&amp;" ")-1)),W67)</f>
        <v>-1.8</v>
      </c>
      <c r="W67" s="1">
        <v>-1.8</v>
      </c>
      <c r="X67" s="1">
        <f t="shared" ref="X67:X88" si="36">IFERROR(VALUE(LEFT(Y67,SEARCH(" ",Y67&amp;" ")-1)),Y67)</f>
        <v>-2.5</v>
      </c>
      <c r="Y67" s="1">
        <v>-2.5</v>
      </c>
      <c r="Z67" s="1">
        <f t="shared" ref="Z67:Z88" si="37">IFERROR(VALUE(LEFT(AA67,SEARCH(" ",AA67&amp;" ")-1)),AA67)</f>
        <v>-1.1000000000000001</v>
      </c>
      <c r="AA67" s="1">
        <v>-1.1000000000000001</v>
      </c>
      <c r="AB67" s="1">
        <f t="shared" ref="AB67:AB88" si="38">IFERROR(VALUE(LEFT(AC67,SEARCH(" ",AC67&amp;" ")-1)),AC67)</f>
        <v>-0.5</v>
      </c>
      <c r="AC67" s="1">
        <v>-0.5</v>
      </c>
      <c r="AD67" s="1">
        <f t="shared" ref="AD67:AD87" si="39">IFERROR(VALUE(LEFT(AE67,SEARCH(" ",AE67&amp;" ")-1)),AE67)</f>
        <v>1.7</v>
      </c>
      <c r="AE67" s="1">
        <v>1.7</v>
      </c>
      <c r="AF67" s="1">
        <f t="shared" ref="AF67:AF88" si="40">IFERROR(VALUE(LEFT(AG67,SEARCH(" ",AG67&amp;" ")-1)),AG67)</f>
        <v>1.6</v>
      </c>
      <c r="AG67" s="1">
        <v>1.6</v>
      </c>
      <c r="AH67" s="1">
        <f t="shared" ref="AH67:AH88" si="41">IFERROR(VALUE(LEFT(AI67,SEARCH(" ",AI67&amp;" ")-1)),AI67)</f>
        <v>1.8</v>
      </c>
      <c r="AI67" s="1">
        <v>1.8</v>
      </c>
      <c r="AJ67" s="1">
        <f t="shared" ref="AJ67:AJ88" si="42">IFERROR(VALUE(LEFT(AK67,SEARCH(" ",AK67&amp;" ")-1)),AK67)</f>
        <v>1.3</v>
      </c>
      <c r="AK67" s="1">
        <v>1.3</v>
      </c>
      <c r="AL67" s="1">
        <f t="shared" ref="AL67:AL88" si="43">IFERROR(VALUE(LEFT(AM67,SEARCH(" ",AM67&amp;" ")-1)),AM67)</f>
        <v>4.3</v>
      </c>
      <c r="AM67" s="1">
        <v>4.3</v>
      </c>
      <c r="AN67" s="1" t="str">
        <f t="shared" ref="AN67:AN88" si="44">IFERROR(TRIM(MID(AP67,FIND(" ",AP67&amp;" ")+1,5)),"")</f>
        <v/>
      </c>
      <c r="AO67" s="1">
        <f t="shared" ref="AO67:AO88" si="45">IFERROR(VALUE(LEFT(AP67,SEARCH(" ",AP67&amp;" ")-1)),AP67)</f>
        <v>2.5</v>
      </c>
      <c r="AP67" s="1">
        <v>2.5</v>
      </c>
      <c r="AQ67" s="1" t="str">
        <f t="shared" ref="AQ67:AQ88" si="46">IFERROR(TRIM(MID(AS67,FIND(" ",AS67&amp;" ")+1,5)),"")</f>
        <v/>
      </c>
      <c r="AR67" s="1">
        <f t="shared" ref="AR67:AR88" si="47">IFERROR(VALUE(LEFT(AS67,SEARCH(" ",AS67&amp;" ")-1)),AS67)</f>
        <v>0.9</v>
      </c>
      <c r="AS67" s="1">
        <v>0.9</v>
      </c>
      <c r="AT67" s="1" t="str">
        <f t="shared" ref="AT67:AT88" si="48">IFERROR(TRIM(MID(AV67,FIND(" ",AV67&amp;" ")+1,5)),"")</f>
        <v/>
      </c>
      <c r="AU67" s="1">
        <f t="shared" ref="AU67:AU88" si="49">IFERROR(VALUE(LEFT(AV67,SEARCH(" ",AV67&amp;" ")-1)),AV67)</f>
        <v>-7.1</v>
      </c>
      <c r="AV67" s="1">
        <v>-7.1</v>
      </c>
      <c r="AW67">
        <v>-2.5</v>
      </c>
    </row>
    <row r="68" spans="1:49">
      <c r="A68" s="1" t="s">
        <v>450</v>
      </c>
      <c r="B68" s="1">
        <f t="shared" si="25"/>
        <v>0</v>
      </c>
      <c r="C68" s="1"/>
      <c r="D68" s="1">
        <f t="shared" si="26"/>
        <v>0</v>
      </c>
      <c r="E68" s="1"/>
      <c r="F68" s="1">
        <f t="shared" si="27"/>
        <v>0</v>
      </c>
      <c r="G68" s="1"/>
      <c r="H68" s="1">
        <f t="shared" si="28"/>
        <v>0</v>
      </c>
      <c r="I68" s="1"/>
      <c r="J68" s="1">
        <f t="shared" si="29"/>
        <v>24.9</v>
      </c>
      <c r="K68" s="1">
        <v>24.9</v>
      </c>
      <c r="L68" s="1">
        <f t="shared" si="30"/>
        <v>3.1</v>
      </c>
      <c r="M68" s="1">
        <v>3.1</v>
      </c>
      <c r="N68" s="1">
        <f t="shared" si="31"/>
        <v>-21.9</v>
      </c>
      <c r="O68" s="1">
        <v>-21.9</v>
      </c>
      <c r="P68" s="1">
        <f t="shared" si="32"/>
        <v>-31.9</v>
      </c>
      <c r="Q68" s="1">
        <v>-31.9</v>
      </c>
      <c r="R68" s="1">
        <f t="shared" si="33"/>
        <v>6.5</v>
      </c>
      <c r="S68" s="1">
        <v>6.5</v>
      </c>
      <c r="T68" s="1">
        <f t="shared" si="34"/>
        <v>0.3</v>
      </c>
      <c r="U68" s="1">
        <v>0.3</v>
      </c>
      <c r="V68" s="1">
        <f t="shared" si="35"/>
        <v>2.9</v>
      </c>
      <c r="W68" s="1">
        <v>2.9</v>
      </c>
      <c r="X68" s="1">
        <f t="shared" si="36"/>
        <v>1.1000000000000001</v>
      </c>
      <c r="Y68" s="1">
        <v>1.1000000000000001</v>
      </c>
      <c r="Z68" s="1">
        <f t="shared" si="37"/>
        <v>9</v>
      </c>
      <c r="AA68" s="1">
        <v>9</v>
      </c>
      <c r="AB68" s="1">
        <f t="shared" si="38"/>
        <v>-0.3</v>
      </c>
      <c r="AC68" s="1">
        <v>-0.3</v>
      </c>
      <c r="AD68" s="1">
        <f t="shared" si="39"/>
        <v>-0.1</v>
      </c>
      <c r="AE68" s="1">
        <v>-0.1</v>
      </c>
      <c r="AF68" s="1">
        <f t="shared" si="40"/>
        <v>-1.8</v>
      </c>
      <c r="AG68" s="1">
        <v>-1.8</v>
      </c>
      <c r="AH68" s="1">
        <f t="shared" si="41"/>
        <v>-5.7</v>
      </c>
      <c r="AI68" s="1">
        <v>-5.7</v>
      </c>
      <c r="AJ68" s="1">
        <f t="shared" si="42"/>
        <v>0.6</v>
      </c>
      <c r="AK68" s="1">
        <v>0.6</v>
      </c>
      <c r="AL68" s="1">
        <f t="shared" si="43"/>
        <v>3.8</v>
      </c>
      <c r="AM68" s="1">
        <v>3.8</v>
      </c>
      <c r="AN68" s="1" t="str">
        <f t="shared" si="44"/>
        <v/>
      </c>
      <c r="AO68" s="1">
        <f t="shared" si="45"/>
        <v>5.8</v>
      </c>
      <c r="AP68" s="1">
        <v>5.8</v>
      </c>
      <c r="AQ68" s="1" t="str">
        <f t="shared" si="46"/>
        <v/>
      </c>
      <c r="AR68" s="1">
        <f t="shared" si="47"/>
        <v>8.1</v>
      </c>
      <c r="AS68" s="1">
        <v>8.1</v>
      </c>
      <c r="AT68" s="1" t="str">
        <f t="shared" si="48"/>
        <v/>
      </c>
      <c r="AU68" s="1">
        <f t="shared" si="49"/>
        <v>0.2</v>
      </c>
      <c r="AV68" s="1">
        <v>0.2</v>
      </c>
      <c r="AW68">
        <v>0.5</v>
      </c>
    </row>
    <row r="69" spans="1:49">
      <c r="A69" s="1" t="s">
        <v>451</v>
      </c>
      <c r="B69" s="1">
        <f t="shared" si="25"/>
        <v>4.8</v>
      </c>
      <c r="C69" s="1" t="s">
        <v>349</v>
      </c>
      <c r="D69" s="1">
        <f t="shared" si="26"/>
        <v>-4</v>
      </c>
      <c r="E69" s="1" t="s">
        <v>350</v>
      </c>
      <c r="F69" s="1">
        <f t="shared" si="27"/>
        <v>-4.2</v>
      </c>
      <c r="G69" s="1" t="s">
        <v>351</v>
      </c>
      <c r="H69" s="1">
        <f t="shared" si="28"/>
        <v>7.9</v>
      </c>
      <c r="I69" s="1" t="s">
        <v>352</v>
      </c>
      <c r="J69" s="1">
        <f t="shared" si="29"/>
        <v>4.3</v>
      </c>
      <c r="K69" s="1" t="s">
        <v>353</v>
      </c>
      <c r="L69" s="1">
        <f t="shared" si="30"/>
        <v>-0.6</v>
      </c>
      <c r="M69" s="1" t="s">
        <v>305</v>
      </c>
      <c r="N69" s="1">
        <f t="shared" si="31"/>
        <v>-5.5</v>
      </c>
      <c r="O69" s="1" t="s">
        <v>354</v>
      </c>
      <c r="P69" s="1">
        <f t="shared" si="32"/>
        <v>-5</v>
      </c>
      <c r="Q69" s="1" t="s">
        <v>355</v>
      </c>
      <c r="R69" s="1">
        <f t="shared" si="33"/>
        <v>4.2</v>
      </c>
      <c r="S69" s="1" t="s">
        <v>356</v>
      </c>
      <c r="T69" s="1">
        <f t="shared" si="34"/>
        <v>5.2</v>
      </c>
      <c r="U69" s="1" t="s">
        <v>346</v>
      </c>
      <c r="V69" s="1">
        <f t="shared" si="35"/>
        <v>-0.1</v>
      </c>
      <c r="W69" s="1" t="s">
        <v>307</v>
      </c>
      <c r="X69" s="1">
        <f t="shared" si="36"/>
        <v>-4.4000000000000004</v>
      </c>
      <c r="Y69" s="1" t="s">
        <v>357</v>
      </c>
      <c r="Z69" s="1">
        <f t="shared" si="37"/>
        <v>-8.6</v>
      </c>
      <c r="AA69" s="1" t="s">
        <v>358</v>
      </c>
      <c r="AB69" s="1">
        <f t="shared" si="38"/>
        <v>-4.4000000000000004</v>
      </c>
      <c r="AC69" s="1" t="s">
        <v>357</v>
      </c>
      <c r="AD69" s="1">
        <f t="shared" si="39"/>
        <v>-2</v>
      </c>
      <c r="AE69" s="1" t="s">
        <v>359</v>
      </c>
      <c r="AF69" s="1">
        <f t="shared" si="40"/>
        <v>-2.8</v>
      </c>
      <c r="AG69" s="1" t="s">
        <v>360</v>
      </c>
      <c r="AH69" s="1">
        <f t="shared" si="41"/>
        <v>2.6</v>
      </c>
      <c r="AI69" s="1" t="s">
        <v>361</v>
      </c>
      <c r="AJ69" s="1">
        <f t="shared" si="42"/>
        <v>-0.1</v>
      </c>
      <c r="AK69" s="1" t="s">
        <v>307</v>
      </c>
      <c r="AL69" s="1">
        <f t="shared" si="43"/>
        <v>7.9</v>
      </c>
      <c r="AM69" s="1" t="s">
        <v>352</v>
      </c>
      <c r="AN69" s="1" t="str">
        <f t="shared" si="44"/>
        <v>e</v>
      </c>
      <c r="AO69" s="1">
        <f t="shared" si="45"/>
        <v>-2.4</v>
      </c>
      <c r="AP69" s="1" t="s">
        <v>362</v>
      </c>
      <c r="AQ69" s="1" t="str">
        <f t="shared" si="46"/>
        <v>e</v>
      </c>
      <c r="AR69" s="1">
        <f t="shared" si="47"/>
        <v>5</v>
      </c>
      <c r="AS69" s="1" t="s">
        <v>363</v>
      </c>
      <c r="AT69" s="1" t="str">
        <f t="shared" si="48"/>
        <v>e</v>
      </c>
      <c r="AU69" s="1">
        <f t="shared" si="49"/>
        <v>5.0999999999999996</v>
      </c>
      <c r="AV69" s="1" t="s">
        <v>336</v>
      </c>
      <c r="AW69">
        <v>1.3</v>
      </c>
    </row>
    <row r="70" spans="1:49">
      <c r="A70" s="1" t="s">
        <v>452</v>
      </c>
      <c r="B70" s="1">
        <f t="shared" si="25"/>
        <v>10.3</v>
      </c>
      <c r="C70" s="1" t="s">
        <v>365</v>
      </c>
      <c r="D70" s="1">
        <f t="shared" si="26"/>
        <v>11.2</v>
      </c>
      <c r="E70" s="1" t="s">
        <v>366</v>
      </c>
      <c r="F70" s="1">
        <f t="shared" si="27"/>
        <v>11.7</v>
      </c>
      <c r="G70" s="1" t="s">
        <v>367</v>
      </c>
      <c r="H70" s="1">
        <f t="shared" si="28"/>
        <v>5.8</v>
      </c>
      <c r="I70" s="1" t="s">
        <v>368</v>
      </c>
      <c r="J70" s="1">
        <f t="shared" si="29"/>
        <v>10.4</v>
      </c>
      <c r="K70" s="1">
        <v>10.4</v>
      </c>
      <c r="L70" s="1">
        <f t="shared" si="30"/>
        <v>5.8</v>
      </c>
      <c r="M70" s="1">
        <v>5.8</v>
      </c>
      <c r="N70" s="1">
        <f t="shared" si="31"/>
        <v>-5.5</v>
      </c>
      <c r="O70" s="1">
        <v>-5.5</v>
      </c>
      <c r="P70" s="1">
        <f t="shared" si="32"/>
        <v>-6.4</v>
      </c>
      <c r="Q70" s="1">
        <v>-6.4</v>
      </c>
      <c r="R70" s="1">
        <f t="shared" si="33"/>
        <v>-1.7</v>
      </c>
      <c r="S70" s="1">
        <v>-1.7</v>
      </c>
      <c r="T70" s="1">
        <f t="shared" si="34"/>
        <v>-7.6</v>
      </c>
      <c r="U70" s="1">
        <v>-7.6</v>
      </c>
      <c r="V70" s="1">
        <f t="shared" si="35"/>
        <v>-9.9</v>
      </c>
      <c r="W70" s="1">
        <v>-9.9</v>
      </c>
      <c r="X70" s="1">
        <f t="shared" si="36"/>
        <v>-8.9</v>
      </c>
      <c r="Y70" s="1">
        <v>-8.9</v>
      </c>
      <c r="Z70" s="1">
        <f t="shared" si="37"/>
        <v>-0.2</v>
      </c>
      <c r="AA70" s="1">
        <v>-0.2</v>
      </c>
      <c r="AB70" s="1">
        <f t="shared" si="38"/>
        <v>-0.7</v>
      </c>
      <c r="AC70" s="1">
        <v>-0.7</v>
      </c>
      <c r="AD70" s="1">
        <f t="shared" si="39"/>
        <v>2.1</v>
      </c>
      <c r="AE70" s="1">
        <v>2.1</v>
      </c>
      <c r="AF70" s="1">
        <f t="shared" si="40"/>
        <v>3.2</v>
      </c>
      <c r="AG70" s="1">
        <v>3.2</v>
      </c>
      <c r="AH70" s="1">
        <f t="shared" si="41"/>
        <v>4</v>
      </c>
      <c r="AI70" s="1">
        <v>4</v>
      </c>
      <c r="AJ70" s="1">
        <f t="shared" si="42"/>
        <v>0.9</v>
      </c>
      <c r="AK70" s="1">
        <v>0.9</v>
      </c>
      <c r="AL70" s="1">
        <f t="shared" si="43"/>
        <v>3.7</v>
      </c>
      <c r="AM70" s="1">
        <v>3.7</v>
      </c>
      <c r="AN70" s="1" t="str">
        <f t="shared" si="44"/>
        <v/>
      </c>
      <c r="AO70" s="1">
        <f t="shared" si="45"/>
        <v>-1.4</v>
      </c>
      <c r="AP70" s="1">
        <v>-1.4</v>
      </c>
      <c r="AQ70" s="1" t="str">
        <f t="shared" si="46"/>
        <v/>
      </c>
      <c r="AR70" s="1">
        <f t="shared" si="47"/>
        <v>3</v>
      </c>
      <c r="AS70" s="1">
        <v>3</v>
      </c>
      <c r="AT70" s="1" t="str">
        <f t="shared" si="48"/>
        <v/>
      </c>
      <c r="AU70" s="1">
        <f t="shared" si="49"/>
        <v>-4.3</v>
      </c>
      <c r="AV70" s="1">
        <v>-4.3</v>
      </c>
      <c r="AW70">
        <v>1.7</v>
      </c>
    </row>
    <row r="71" spans="1:49">
      <c r="A71" s="1" t="s">
        <v>453</v>
      </c>
      <c r="B71" s="1">
        <f t="shared" si="25"/>
        <v>0</v>
      </c>
      <c r="C71" s="1"/>
      <c r="D71" s="1">
        <f t="shared" si="26"/>
        <v>0</v>
      </c>
      <c r="E71" s="1"/>
      <c r="F71" s="1">
        <f t="shared" si="27"/>
        <v>0</v>
      </c>
      <c r="G71" s="1"/>
      <c r="H71" s="1">
        <f t="shared" si="28"/>
        <v>0</v>
      </c>
      <c r="I71" s="1"/>
      <c r="J71" s="1">
        <f t="shared" si="29"/>
        <v>5.0999999999999996</v>
      </c>
      <c r="K71" s="1">
        <v>5.0999999999999996</v>
      </c>
      <c r="L71" s="1">
        <f t="shared" si="30"/>
        <v>4.0999999999999996</v>
      </c>
      <c r="M71" s="1">
        <v>4.0999999999999996</v>
      </c>
      <c r="N71" s="1">
        <f t="shared" si="31"/>
        <v>-2.7</v>
      </c>
      <c r="O71" s="1">
        <v>-2.7</v>
      </c>
      <c r="P71" s="1">
        <f t="shared" si="32"/>
        <v>-3</v>
      </c>
      <c r="Q71" s="1">
        <v>-3</v>
      </c>
      <c r="R71" s="1">
        <f t="shared" si="33"/>
        <v>-1.6</v>
      </c>
      <c r="S71" s="1">
        <v>-1.6</v>
      </c>
      <c r="T71" s="1">
        <f t="shared" si="34"/>
        <v>-1.4</v>
      </c>
      <c r="U71" s="1">
        <v>-1.4</v>
      </c>
      <c r="V71" s="1">
        <f t="shared" si="35"/>
        <v>-2.2000000000000002</v>
      </c>
      <c r="W71" s="1">
        <v>-2.2000000000000002</v>
      </c>
      <c r="X71" s="1">
        <f t="shared" si="36"/>
        <v>-2.4</v>
      </c>
      <c r="Y71" s="1">
        <v>-2.4</v>
      </c>
      <c r="Z71" s="1">
        <f t="shared" si="37"/>
        <v>-0.7</v>
      </c>
      <c r="AA71" s="1">
        <v>-0.7</v>
      </c>
      <c r="AB71" s="1">
        <f t="shared" si="38"/>
        <v>0.1</v>
      </c>
      <c r="AC71" s="1">
        <v>0.1</v>
      </c>
      <c r="AD71" s="1">
        <f t="shared" si="39"/>
        <v>1.7</v>
      </c>
      <c r="AE71" s="1">
        <v>1.7</v>
      </c>
      <c r="AF71" s="1">
        <f t="shared" si="40"/>
        <v>1.5</v>
      </c>
      <c r="AG71" s="1">
        <v>1.5</v>
      </c>
      <c r="AH71" s="1">
        <f t="shared" si="41"/>
        <v>1.8</v>
      </c>
      <c r="AI71" s="1">
        <v>1.8</v>
      </c>
      <c r="AJ71" s="1">
        <f t="shared" si="42"/>
        <v>1.3</v>
      </c>
      <c r="AK71" s="1">
        <v>1.3</v>
      </c>
      <c r="AL71" s="1">
        <f t="shared" si="43"/>
        <v>4.2</v>
      </c>
      <c r="AM71" s="1">
        <v>4.2</v>
      </c>
      <c r="AN71" s="1" t="str">
        <f t="shared" si="44"/>
        <v/>
      </c>
      <c r="AO71" s="1">
        <f t="shared" si="45"/>
        <v>2.6</v>
      </c>
      <c r="AP71" s="1">
        <v>2.6</v>
      </c>
      <c r="AQ71" s="1" t="str">
        <f t="shared" si="46"/>
        <v/>
      </c>
      <c r="AR71" s="1">
        <f t="shared" si="47"/>
        <v>1.2</v>
      </c>
      <c r="AS71" s="1">
        <v>1.2</v>
      </c>
      <c r="AT71" s="1" t="str">
        <f t="shared" si="48"/>
        <v/>
      </c>
      <c r="AU71" s="1">
        <f t="shared" si="49"/>
        <v>-6.6</v>
      </c>
      <c r="AV71" s="1">
        <v>-6.6</v>
      </c>
      <c r="AW71">
        <v>-1.9</v>
      </c>
    </row>
    <row r="72" spans="1:49">
      <c r="A72" s="1" t="s">
        <v>454</v>
      </c>
      <c r="B72" s="1">
        <f t="shared" si="25"/>
        <v>1.6</v>
      </c>
      <c r="C72" s="1" t="s">
        <v>370</v>
      </c>
      <c r="D72" s="1">
        <f t="shared" si="26"/>
        <v>1.5</v>
      </c>
      <c r="E72" s="1" t="s">
        <v>371</v>
      </c>
      <c r="F72" s="1">
        <f t="shared" si="27"/>
        <v>3</v>
      </c>
      <c r="G72" s="1" t="s">
        <v>372</v>
      </c>
      <c r="H72" s="1">
        <f t="shared" si="28"/>
        <v>5.2</v>
      </c>
      <c r="I72" s="1">
        <v>5.2</v>
      </c>
      <c r="J72" s="1">
        <f t="shared" si="29"/>
        <v>3.1</v>
      </c>
      <c r="K72" s="1">
        <v>3.1</v>
      </c>
      <c r="L72" s="1">
        <f t="shared" si="30"/>
        <v>0.5</v>
      </c>
      <c r="M72" s="1">
        <v>0.5</v>
      </c>
      <c r="N72" s="1">
        <f t="shared" si="31"/>
        <v>-4.7</v>
      </c>
      <c r="O72" s="1">
        <v>-4.7</v>
      </c>
      <c r="P72" s="1">
        <f t="shared" si="32"/>
        <v>-1</v>
      </c>
      <c r="Q72" s="1">
        <v>-1</v>
      </c>
      <c r="R72" s="1">
        <f t="shared" si="33"/>
        <v>2.5</v>
      </c>
      <c r="S72" s="1">
        <v>2.5</v>
      </c>
      <c r="T72" s="1">
        <f t="shared" si="34"/>
        <v>-0.8</v>
      </c>
      <c r="U72" s="1">
        <v>-0.8</v>
      </c>
      <c r="V72" s="1">
        <f t="shared" si="35"/>
        <v>-0.4</v>
      </c>
      <c r="W72" s="1">
        <v>-0.4</v>
      </c>
      <c r="X72" s="1">
        <f t="shared" si="36"/>
        <v>-0.5</v>
      </c>
      <c r="Y72" s="1">
        <v>-0.5</v>
      </c>
      <c r="Z72" s="1">
        <f t="shared" si="37"/>
        <v>-1.1000000000000001</v>
      </c>
      <c r="AA72" s="1">
        <v>-1.1000000000000001</v>
      </c>
      <c r="AB72" s="1">
        <f t="shared" si="38"/>
        <v>-1.8</v>
      </c>
      <c r="AC72" s="1" t="s">
        <v>323</v>
      </c>
      <c r="AD72" s="1">
        <f t="shared" si="39"/>
        <v>0.1</v>
      </c>
      <c r="AE72" s="1" t="s">
        <v>373</v>
      </c>
      <c r="AF72" s="1">
        <f t="shared" si="40"/>
        <v>-0.6</v>
      </c>
      <c r="AG72" s="1">
        <v>-0.6</v>
      </c>
      <c r="AH72" s="1">
        <f t="shared" si="41"/>
        <v>-2.2999999999999998</v>
      </c>
      <c r="AI72" s="1">
        <v>-2.2999999999999998</v>
      </c>
      <c r="AJ72" s="1">
        <f t="shared" si="42"/>
        <v>-3</v>
      </c>
      <c r="AK72" s="1">
        <v>-3</v>
      </c>
      <c r="AL72" s="1">
        <f t="shared" si="43"/>
        <v>0.5</v>
      </c>
      <c r="AM72" s="1">
        <v>0.5</v>
      </c>
      <c r="AN72" s="1" t="str">
        <f t="shared" si="44"/>
        <v/>
      </c>
      <c r="AO72" s="1">
        <f t="shared" si="45"/>
        <v>0.9</v>
      </c>
      <c r="AP72" s="1">
        <v>0.9</v>
      </c>
      <c r="AQ72" s="1" t="str">
        <f t="shared" si="46"/>
        <v/>
      </c>
      <c r="AR72" s="1">
        <f t="shared" si="47"/>
        <v>-3</v>
      </c>
      <c r="AS72" s="1">
        <v>-3</v>
      </c>
      <c r="AT72" s="1" t="str">
        <f t="shared" si="48"/>
        <v/>
      </c>
      <c r="AU72" s="1">
        <f t="shared" si="49"/>
        <v>-12.4</v>
      </c>
      <c r="AV72" s="1">
        <v>-12.4</v>
      </c>
      <c r="AW72">
        <v>-4.9000000000000004</v>
      </c>
    </row>
    <row r="73" spans="1:49">
      <c r="A73" s="1" t="s">
        <v>455</v>
      </c>
      <c r="B73" s="1">
        <f t="shared" si="25"/>
        <v>4.4000000000000004</v>
      </c>
      <c r="C73" s="1">
        <v>4.4000000000000004</v>
      </c>
      <c r="D73" s="1">
        <f t="shared" si="26"/>
        <v>9.1</v>
      </c>
      <c r="E73" s="1">
        <v>9.1</v>
      </c>
      <c r="F73" s="1">
        <f t="shared" si="27"/>
        <v>11.3</v>
      </c>
      <c r="G73" s="1">
        <v>11.3</v>
      </c>
      <c r="H73" s="1">
        <f t="shared" si="28"/>
        <v>11.9</v>
      </c>
      <c r="I73" s="1">
        <v>11.9</v>
      </c>
      <c r="J73" s="1">
        <f t="shared" si="29"/>
        <v>7</v>
      </c>
      <c r="K73" s="1">
        <v>7</v>
      </c>
      <c r="L73" s="1">
        <f t="shared" si="30"/>
        <v>2</v>
      </c>
      <c r="M73" s="1">
        <v>2</v>
      </c>
      <c r="N73" s="1">
        <f t="shared" si="31"/>
        <v>-1.8</v>
      </c>
      <c r="O73" s="1">
        <v>-1.8</v>
      </c>
      <c r="P73" s="1">
        <f t="shared" si="32"/>
        <v>-6.5</v>
      </c>
      <c r="Q73" s="1">
        <v>-6.5</v>
      </c>
      <c r="R73" s="1">
        <f t="shared" si="33"/>
        <v>2.2000000000000002</v>
      </c>
      <c r="S73" s="1">
        <v>2.2000000000000002</v>
      </c>
      <c r="T73" s="1">
        <f t="shared" si="34"/>
        <v>4</v>
      </c>
      <c r="U73" s="1">
        <v>4</v>
      </c>
      <c r="V73" s="1">
        <f t="shared" si="35"/>
        <v>-1.4</v>
      </c>
      <c r="W73" s="1">
        <v>-1.4</v>
      </c>
      <c r="X73" s="1">
        <f t="shared" si="36"/>
        <v>-1.5</v>
      </c>
      <c r="Y73" s="1">
        <v>-1.5</v>
      </c>
      <c r="Z73" s="1">
        <f t="shared" si="37"/>
        <v>-2.6</v>
      </c>
      <c r="AA73" s="1">
        <v>-2.6</v>
      </c>
      <c r="AB73" s="1">
        <f t="shared" si="38"/>
        <v>-2.1</v>
      </c>
      <c r="AC73" s="1">
        <v>-2.1</v>
      </c>
      <c r="AD73" s="1">
        <f t="shared" si="39"/>
        <v>-0.3</v>
      </c>
      <c r="AE73" s="1">
        <v>-0.3</v>
      </c>
      <c r="AF73" s="1">
        <f t="shared" si="40"/>
        <v>0.9</v>
      </c>
      <c r="AG73" s="1">
        <v>0.9</v>
      </c>
      <c r="AH73" s="1">
        <f t="shared" si="41"/>
        <v>0.9</v>
      </c>
      <c r="AI73" s="1">
        <v>0.9</v>
      </c>
      <c r="AJ73" s="1">
        <f t="shared" si="42"/>
        <v>0.7</v>
      </c>
      <c r="AK73" s="1">
        <v>0.7</v>
      </c>
      <c r="AL73" s="1">
        <f t="shared" si="43"/>
        <v>4</v>
      </c>
      <c r="AM73" s="1">
        <v>4</v>
      </c>
      <c r="AN73" s="1" t="str">
        <f t="shared" si="44"/>
        <v/>
      </c>
      <c r="AO73" s="1">
        <f t="shared" si="45"/>
        <v>1.2</v>
      </c>
      <c r="AP73" s="1">
        <v>1.2</v>
      </c>
      <c r="AQ73" s="1" t="str">
        <f t="shared" si="46"/>
        <v/>
      </c>
      <c r="AR73" s="1">
        <f t="shared" si="47"/>
        <v>1.8</v>
      </c>
      <c r="AS73" s="1">
        <v>1.8</v>
      </c>
      <c r="AT73" s="1" t="str">
        <f t="shared" si="48"/>
        <v/>
      </c>
      <c r="AU73" s="1">
        <f t="shared" si="49"/>
        <v>-6.8</v>
      </c>
      <c r="AV73" s="1">
        <v>-6.8</v>
      </c>
      <c r="AW73">
        <v>-6.9</v>
      </c>
    </row>
    <row r="74" spans="1:49">
      <c r="A74" s="1" t="s">
        <v>456</v>
      </c>
      <c r="B74" s="1">
        <f t="shared" si="25"/>
        <v>4.0999999999999996</v>
      </c>
      <c r="C74" s="1" t="s">
        <v>375</v>
      </c>
      <c r="D74" s="1">
        <f t="shared" si="26"/>
        <v>-3.9</v>
      </c>
      <c r="E74" s="1" t="s">
        <v>328</v>
      </c>
      <c r="F74" s="1">
        <f t="shared" si="27"/>
        <v>2.7</v>
      </c>
      <c r="G74" s="1" t="s">
        <v>376</v>
      </c>
      <c r="H74" s="1">
        <f t="shared" si="28"/>
        <v>4.5999999999999996</v>
      </c>
      <c r="I74" s="1" t="s">
        <v>377</v>
      </c>
      <c r="J74" s="1">
        <f t="shared" si="29"/>
        <v>11.6</v>
      </c>
      <c r="K74" s="1" t="s">
        <v>378</v>
      </c>
      <c r="L74" s="1">
        <f t="shared" si="30"/>
        <v>2.5</v>
      </c>
      <c r="M74" s="1" t="s">
        <v>379</v>
      </c>
      <c r="N74" s="1">
        <f t="shared" si="31"/>
        <v>-1.6</v>
      </c>
      <c r="O74" s="1">
        <v>-1.6</v>
      </c>
      <c r="P74" s="1">
        <f t="shared" si="32"/>
        <v>-3.9</v>
      </c>
      <c r="Q74" s="1">
        <v>-3.9</v>
      </c>
      <c r="R74" s="1">
        <f t="shared" si="33"/>
        <v>-8.3000000000000007</v>
      </c>
      <c r="S74" s="1">
        <v>-8.3000000000000007</v>
      </c>
      <c r="T74" s="1">
        <f t="shared" si="34"/>
        <v>-1.4</v>
      </c>
      <c r="U74" s="1">
        <v>-1.4</v>
      </c>
      <c r="V74" s="1">
        <f t="shared" si="35"/>
        <v>-0.4</v>
      </c>
      <c r="W74" s="1">
        <v>-0.4</v>
      </c>
      <c r="X74" s="1">
        <f t="shared" si="36"/>
        <v>-4</v>
      </c>
      <c r="Y74" s="1">
        <v>-4</v>
      </c>
      <c r="Z74" s="1">
        <f t="shared" si="37"/>
        <v>-2.4</v>
      </c>
      <c r="AA74" s="1">
        <v>-2.4</v>
      </c>
      <c r="AB74" s="1">
        <f t="shared" si="38"/>
        <v>-2</v>
      </c>
      <c r="AC74" s="1">
        <v>-2</v>
      </c>
      <c r="AD74" s="1">
        <f t="shared" si="39"/>
        <v>-4</v>
      </c>
      <c r="AE74" s="1">
        <v>-4</v>
      </c>
      <c r="AF74" s="1">
        <f t="shared" si="40"/>
        <v>0.5</v>
      </c>
      <c r="AG74" s="1">
        <v>0.5</v>
      </c>
      <c r="AH74" s="1">
        <f t="shared" si="41"/>
        <v>-0.2</v>
      </c>
      <c r="AI74" s="1">
        <v>-0.2</v>
      </c>
      <c r="AJ74" s="1">
        <f t="shared" si="42"/>
        <v>1.1000000000000001</v>
      </c>
      <c r="AK74" s="1">
        <v>1.1000000000000001</v>
      </c>
      <c r="AL74" s="1">
        <f t="shared" si="43"/>
        <v>5</v>
      </c>
      <c r="AM74" s="1">
        <v>5</v>
      </c>
      <c r="AN74" s="1" t="str">
        <f t="shared" si="44"/>
        <v/>
      </c>
      <c r="AO74" s="1">
        <f t="shared" si="45"/>
        <v>-4.0999999999999996</v>
      </c>
      <c r="AP74" s="1">
        <v>-4.0999999999999996</v>
      </c>
      <c r="AQ74" s="1" t="str">
        <f t="shared" si="46"/>
        <v/>
      </c>
      <c r="AR74" s="1">
        <f t="shared" si="47"/>
        <v>3.3</v>
      </c>
      <c r="AS74" s="1">
        <v>3.3</v>
      </c>
      <c r="AT74" s="1" t="str">
        <f t="shared" si="48"/>
        <v/>
      </c>
      <c r="AU74" s="1">
        <f t="shared" si="49"/>
        <v>-3.4</v>
      </c>
      <c r="AV74" s="1">
        <v>-3.4</v>
      </c>
      <c r="AW74">
        <v>-6.7</v>
      </c>
    </row>
    <row r="75" spans="1:49">
      <c r="A75" s="1" t="s">
        <v>457</v>
      </c>
      <c r="B75" s="1">
        <f t="shared" si="25"/>
        <v>2</v>
      </c>
      <c r="C75" s="1" t="s">
        <v>381</v>
      </c>
      <c r="D75" s="1">
        <f t="shared" si="26"/>
        <v>6.4</v>
      </c>
      <c r="E75" s="1" t="s">
        <v>382</v>
      </c>
      <c r="F75" s="1">
        <f t="shared" si="27"/>
        <v>-3.3</v>
      </c>
      <c r="G75" s="1" t="s">
        <v>383</v>
      </c>
      <c r="H75" s="1">
        <f t="shared" si="28"/>
        <v>-5</v>
      </c>
      <c r="I75" s="1" t="s">
        <v>355</v>
      </c>
      <c r="J75" s="1">
        <f t="shared" si="29"/>
        <v>-1</v>
      </c>
      <c r="K75" s="1" t="s">
        <v>345</v>
      </c>
      <c r="L75" s="1">
        <f t="shared" si="30"/>
        <v>5.2</v>
      </c>
      <c r="M75" s="1" t="s">
        <v>384</v>
      </c>
      <c r="N75" s="1">
        <f t="shared" si="31"/>
        <v>-1.6</v>
      </c>
      <c r="O75" s="1">
        <v>-1.6</v>
      </c>
      <c r="P75" s="1">
        <f t="shared" si="32"/>
        <v>-5.2</v>
      </c>
      <c r="Q75" s="1">
        <v>-5.2</v>
      </c>
      <c r="R75" s="1">
        <f t="shared" si="33"/>
        <v>-5.2</v>
      </c>
      <c r="S75" s="1">
        <v>-5.2</v>
      </c>
      <c r="T75" s="1">
        <f t="shared" si="34"/>
        <v>-9.1999999999999993</v>
      </c>
      <c r="U75" s="1">
        <v>-9.1999999999999993</v>
      </c>
      <c r="V75" s="1">
        <f t="shared" si="35"/>
        <v>-5.8</v>
      </c>
      <c r="W75" s="1">
        <v>-5.8</v>
      </c>
      <c r="X75" s="1">
        <f t="shared" si="36"/>
        <v>-5.8</v>
      </c>
      <c r="Y75" s="1">
        <v>-5.8</v>
      </c>
      <c r="Z75" s="1">
        <f t="shared" si="37"/>
        <v>-0.9</v>
      </c>
      <c r="AA75" s="1">
        <v>-0.9</v>
      </c>
      <c r="AB75" s="1">
        <f t="shared" si="38"/>
        <v>7.6</v>
      </c>
      <c r="AC75" s="1">
        <v>7.6</v>
      </c>
      <c r="AD75" s="1">
        <f t="shared" si="39"/>
        <v>7.1</v>
      </c>
      <c r="AE75" s="1">
        <v>7.1</v>
      </c>
      <c r="AF75" s="1">
        <f t="shared" si="40"/>
        <v>2.2000000000000002</v>
      </c>
      <c r="AG75" s="1">
        <v>2.2000000000000002</v>
      </c>
      <c r="AH75" s="1">
        <f t="shared" si="41"/>
        <v>2.9</v>
      </c>
      <c r="AI75" s="1">
        <v>2.9</v>
      </c>
      <c r="AJ75" s="1">
        <f t="shared" si="42"/>
        <v>5.6</v>
      </c>
      <c r="AK75" s="1">
        <v>5.6</v>
      </c>
      <c r="AL75" s="1">
        <f t="shared" si="43"/>
        <v>0.8</v>
      </c>
      <c r="AM75" s="1">
        <v>0.8</v>
      </c>
      <c r="AN75" s="1" t="str">
        <f t="shared" si="44"/>
        <v/>
      </c>
      <c r="AO75" s="1">
        <f t="shared" si="45"/>
        <v>1.8</v>
      </c>
      <c r="AP75" s="1">
        <v>1.8</v>
      </c>
      <c r="AQ75" s="1" t="str">
        <f t="shared" si="46"/>
        <v/>
      </c>
      <c r="AR75" s="1">
        <f t="shared" si="47"/>
        <v>2.8</v>
      </c>
      <c r="AS75" s="1">
        <v>2.8</v>
      </c>
      <c r="AT75" s="1" t="str">
        <f t="shared" si="48"/>
        <v/>
      </c>
      <c r="AU75" s="1">
        <f t="shared" si="49"/>
        <v>-8.5</v>
      </c>
      <c r="AV75" s="1">
        <v>-8.5</v>
      </c>
      <c r="AW75">
        <v>0.5</v>
      </c>
    </row>
    <row r="76" spans="1:49">
      <c r="A76" s="1" t="s">
        <v>458</v>
      </c>
      <c r="B76" s="1">
        <f t="shared" si="25"/>
        <v>-2.4</v>
      </c>
      <c r="C76" s="1" t="s">
        <v>362</v>
      </c>
      <c r="D76" s="1">
        <f t="shared" si="26"/>
        <v>7.4</v>
      </c>
      <c r="E76" s="1" t="s">
        <v>385</v>
      </c>
      <c r="F76" s="1">
        <f t="shared" si="27"/>
        <v>5</v>
      </c>
      <c r="G76" s="1" t="s">
        <v>363</v>
      </c>
      <c r="H76" s="1">
        <f t="shared" si="28"/>
        <v>2</v>
      </c>
      <c r="I76" s="1">
        <v>2</v>
      </c>
      <c r="J76" s="1">
        <f t="shared" si="29"/>
        <v>9.4</v>
      </c>
      <c r="K76" s="1">
        <v>9.4</v>
      </c>
      <c r="L76" s="1">
        <f t="shared" si="30"/>
        <v>2</v>
      </c>
      <c r="M76" s="1">
        <v>2</v>
      </c>
      <c r="N76" s="1">
        <f t="shared" si="31"/>
        <v>-10.4</v>
      </c>
      <c r="O76" s="1">
        <v>-10.4</v>
      </c>
      <c r="P76" s="1">
        <f t="shared" si="32"/>
        <v>-13</v>
      </c>
      <c r="Q76" s="1">
        <v>-13</v>
      </c>
      <c r="R76" s="1">
        <f t="shared" si="33"/>
        <v>-9.5</v>
      </c>
      <c r="S76" s="1">
        <v>-9.5</v>
      </c>
      <c r="T76" s="1">
        <f t="shared" si="34"/>
        <v>-16.3</v>
      </c>
      <c r="U76" s="1">
        <v>-16.3</v>
      </c>
      <c r="V76" s="1">
        <f t="shared" si="35"/>
        <v>-14.5</v>
      </c>
      <c r="W76" s="1">
        <v>-14.5</v>
      </c>
      <c r="X76" s="1">
        <f t="shared" si="36"/>
        <v>2.6</v>
      </c>
      <c r="Y76" s="1">
        <v>2.6</v>
      </c>
      <c r="Z76" s="1">
        <f t="shared" si="37"/>
        <v>14.9</v>
      </c>
      <c r="AA76" s="1">
        <v>14.9</v>
      </c>
      <c r="AB76" s="1">
        <f t="shared" si="38"/>
        <v>7.1</v>
      </c>
      <c r="AC76" s="1">
        <v>7.1</v>
      </c>
      <c r="AD76" s="1">
        <f t="shared" si="39"/>
        <v>3.7</v>
      </c>
      <c r="AE76" s="1">
        <v>3.7</v>
      </c>
      <c r="AF76" s="1">
        <f t="shared" si="40"/>
        <v>5.6</v>
      </c>
      <c r="AG76" s="1">
        <v>5.6</v>
      </c>
      <c r="AH76" s="1">
        <f t="shared" si="41"/>
        <v>6.6</v>
      </c>
      <c r="AI76" s="1">
        <v>6.6</v>
      </c>
      <c r="AJ76" s="1">
        <f t="shared" si="42"/>
        <v>-3.3</v>
      </c>
      <c r="AK76" s="1">
        <v>-3.3</v>
      </c>
      <c r="AL76" s="1">
        <f t="shared" si="43"/>
        <v>-4.0999999999999996</v>
      </c>
      <c r="AM76" s="1">
        <v>-4.0999999999999996</v>
      </c>
      <c r="AN76" s="1" t="str">
        <f t="shared" si="44"/>
        <v/>
      </c>
      <c r="AO76" s="1">
        <f t="shared" si="45"/>
        <v>3.4</v>
      </c>
      <c r="AP76" s="1">
        <v>3.4</v>
      </c>
      <c r="AQ76" s="1" t="str">
        <f t="shared" si="46"/>
        <v/>
      </c>
      <c r="AR76" s="1">
        <f t="shared" si="47"/>
        <v>5.0999999999999996</v>
      </c>
      <c r="AS76" s="1">
        <v>5.0999999999999996</v>
      </c>
      <c r="AT76" s="1" t="str">
        <f t="shared" si="48"/>
        <v/>
      </c>
      <c r="AU76" s="1">
        <f t="shared" si="49"/>
        <v>-5.4</v>
      </c>
      <c r="AV76" s="1">
        <v>-5.4</v>
      </c>
      <c r="AW76">
        <v>2.7</v>
      </c>
    </row>
    <row r="77" spans="1:49">
      <c r="A77" s="1" t="s">
        <v>459</v>
      </c>
      <c r="B77" s="1">
        <f t="shared" si="25"/>
        <v>7.5</v>
      </c>
      <c r="C77" s="1" t="s">
        <v>387</v>
      </c>
      <c r="D77" s="1">
        <f t="shared" si="26"/>
        <v>2.9</v>
      </c>
      <c r="E77" s="1" t="s">
        <v>388</v>
      </c>
      <c r="F77" s="1">
        <f t="shared" si="27"/>
        <v>2.9</v>
      </c>
      <c r="G77" s="1" t="s">
        <v>388</v>
      </c>
      <c r="H77" s="1">
        <f t="shared" si="28"/>
        <v>4.4000000000000004</v>
      </c>
      <c r="I77" s="1" t="s">
        <v>389</v>
      </c>
      <c r="J77" s="1">
        <f t="shared" si="29"/>
        <v>2.4</v>
      </c>
      <c r="K77" s="1" t="s">
        <v>390</v>
      </c>
      <c r="L77" s="1">
        <f t="shared" si="30"/>
        <v>2.2000000000000002</v>
      </c>
      <c r="M77" s="1" t="s">
        <v>391</v>
      </c>
      <c r="N77" s="1">
        <f t="shared" si="31"/>
        <v>1.5</v>
      </c>
      <c r="O77" s="1" t="s">
        <v>371</v>
      </c>
      <c r="P77" s="1">
        <f t="shared" si="32"/>
        <v>1.7</v>
      </c>
      <c r="Q77" s="1" t="s">
        <v>392</v>
      </c>
      <c r="R77" s="1">
        <f t="shared" si="33"/>
        <v>1.7</v>
      </c>
      <c r="S77" s="1">
        <v>1.7</v>
      </c>
      <c r="T77" s="1">
        <f t="shared" si="34"/>
        <v>-0.2</v>
      </c>
      <c r="U77" s="1">
        <v>-0.2</v>
      </c>
      <c r="V77" s="1">
        <f t="shared" si="35"/>
        <v>0.5</v>
      </c>
      <c r="W77" s="1">
        <v>0.5</v>
      </c>
      <c r="X77" s="1">
        <f t="shared" si="36"/>
        <v>-6.5</v>
      </c>
      <c r="Y77" s="1">
        <v>-6.5</v>
      </c>
      <c r="Z77" s="1">
        <f t="shared" si="37"/>
        <v>-5.4</v>
      </c>
      <c r="AA77" s="1">
        <v>-5.4</v>
      </c>
      <c r="AB77" s="1">
        <f t="shared" si="38"/>
        <v>-5</v>
      </c>
      <c r="AC77" s="1">
        <v>-5</v>
      </c>
      <c r="AD77" s="1">
        <f t="shared" si="39"/>
        <v>-1.2</v>
      </c>
      <c r="AE77" s="1">
        <v>-1.2</v>
      </c>
      <c r="AF77" s="1">
        <f t="shared" si="40"/>
        <v>-3.3</v>
      </c>
      <c r="AG77" s="1">
        <v>-3.3</v>
      </c>
      <c r="AH77" s="1">
        <f t="shared" si="41"/>
        <v>-2.2000000000000002</v>
      </c>
      <c r="AI77" s="1">
        <v>-2.2000000000000002</v>
      </c>
      <c r="AJ77" s="1">
        <f t="shared" si="42"/>
        <v>-1</v>
      </c>
      <c r="AK77" s="1">
        <v>-1</v>
      </c>
      <c r="AL77" s="1">
        <f t="shared" si="43"/>
        <v>3</v>
      </c>
      <c r="AM77" s="1">
        <v>3</v>
      </c>
      <c r="AN77" s="1" t="str">
        <f t="shared" si="44"/>
        <v/>
      </c>
      <c r="AO77" s="1">
        <f t="shared" si="45"/>
        <v>-2.9</v>
      </c>
      <c r="AP77" s="1">
        <v>-2.9</v>
      </c>
      <c r="AQ77" s="1" t="str">
        <f t="shared" si="46"/>
        <v/>
      </c>
      <c r="AR77" s="1">
        <f t="shared" si="47"/>
        <v>-2.5</v>
      </c>
      <c r="AS77" s="1">
        <v>-2.5</v>
      </c>
      <c r="AT77" s="1" t="str">
        <f t="shared" si="48"/>
        <v/>
      </c>
      <c r="AU77" s="1">
        <f t="shared" si="49"/>
        <v>-3.3</v>
      </c>
      <c r="AV77" s="1">
        <v>-3.3</v>
      </c>
      <c r="AW77">
        <v>0.4</v>
      </c>
    </row>
    <row r="78" spans="1:49">
      <c r="A78" s="1" t="s">
        <v>460</v>
      </c>
      <c r="B78" s="1">
        <f t="shared" si="25"/>
        <v>-1.4</v>
      </c>
      <c r="C78" s="1" t="s">
        <v>393</v>
      </c>
      <c r="D78" s="1">
        <f t="shared" si="26"/>
        <v>1</v>
      </c>
      <c r="E78" s="1" t="s">
        <v>394</v>
      </c>
      <c r="F78" s="1">
        <f t="shared" si="27"/>
        <v>-3.2</v>
      </c>
      <c r="G78" s="1" t="s">
        <v>395</v>
      </c>
      <c r="H78" s="1">
        <f t="shared" si="28"/>
        <v>-4.7</v>
      </c>
      <c r="I78" s="1" t="s">
        <v>396</v>
      </c>
      <c r="J78" s="1">
        <f t="shared" si="29"/>
        <v>25.7</v>
      </c>
      <c r="K78" s="1" t="s">
        <v>397</v>
      </c>
      <c r="L78" s="1">
        <f t="shared" si="30"/>
        <v>12.6</v>
      </c>
      <c r="M78" s="1">
        <v>12.6</v>
      </c>
      <c r="N78" s="1">
        <f t="shared" si="31"/>
        <v>-11.3</v>
      </c>
      <c r="O78" s="1">
        <v>-11.3</v>
      </c>
      <c r="P78" s="1">
        <f t="shared" si="32"/>
        <v>-24.9</v>
      </c>
      <c r="Q78" s="1">
        <v>-24.9</v>
      </c>
      <c r="R78" s="1">
        <f t="shared" si="33"/>
        <v>-8.1</v>
      </c>
      <c r="S78" s="1">
        <v>-8.1</v>
      </c>
      <c r="T78" s="1">
        <f t="shared" si="34"/>
        <v>0</v>
      </c>
      <c r="U78" s="1">
        <v>0</v>
      </c>
      <c r="V78" s="1">
        <f t="shared" si="35"/>
        <v>-3.6</v>
      </c>
      <c r="W78" s="1">
        <v>-3.6</v>
      </c>
      <c r="X78" s="1">
        <f t="shared" si="36"/>
        <v>-4.8</v>
      </c>
      <c r="Y78" s="1">
        <v>-4.8</v>
      </c>
      <c r="Z78" s="1">
        <f t="shared" si="37"/>
        <v>3</v>
      </c>
      <c r="AA78" s="1">
        <v>3</v>
      </c>
      <c r="AB78" s="1">
        <f t="shared" si="38"/>
        <v>-1.4</v>
      </c>
      <c r="AC78" s="1">
        <v>-1.4</v>
      </c>
      <c r="AD78" s="1">
        <f t="shared" si="39"/>
        <v>-2.9</v>
      </c>
      <c r="AE78" s="1">
        <v>-2.9</v>
      </c>
      <c r="AF78" s="1">
        <f t="shared" si="40"/>
        <v>5.9</v>
      </c>
      <c r="AG78" s="1">
        <v>5.9</v>
      </c>
      <c r="AH78" s="1">
        <f t="shared" si="41"/>
        <v>-1.3</v>
      </c>
      <c r="AI78" s="1">
        <v>-1.3</v>
      </c>
      <c r="AJ78" s="1">
        <f t="shared" si="42"/>
        <v>-3.2</v>
      </c>
      <c r="AK78" s="1">
        <v>-3.2</v>
      </c>
      <c r="AL78" s="1">
        <f t="shared" si="43"/>
        <v>-2.2000000000000002</v>
      </c>
      <c r="AM78" s="1">
        <v>-2.2000000000000002</v>
      </c>
      <c r="AN78" s="1" t="str">
        <f t="shared" si="44"/>
        <v/>
      </c>
      <c r="AO78" s="1">
        <f t="shared" si="45"/>
        <v>4.5</v>
      </c>
      <c r="AP78" s="1">
        <v>4.5</v>
      </c>
      <c r="AQ78" s="1" t="str">
        <f t="shared" si="46"/>
        <v/>
      </c>
      <c r="AR78" s="1">
        <f t="shared" si="47"/>
        <v>5.5</v>
      </c>
      <c r="AS78" s="1">
        <v>5.5</v>
      </c>
      <c r="AT78" s="1" t="str">
        <f t="shared" si="48"/>
        <v/>
      </c>
      <c r="AU78" s="1">
        <f t="shared" si="49"/>
        <v>-0.1</v>
      </c>
      <c r="AV78" s="1">
        <v>-0.1</v>
      </c>
      <c r="AW78">
        <v>-0.8</v>
      </c>
    </row>
    <row r="79" spans="1:49">
      <c r="A79" s="1" t="s">
        <v>461</v>
      </c>
      <c r="B79" s="1">
        <f t="shared" si="25"/>
        <v>1</v>
      </c>
      <c r="C79" s="1" t="s">
        <v>394</v>
      </c>
      <c r="D79" s="1">
        <f t="shared" si="26"/>
        <v>8.6</v>
      </c>
      <c r="E79" s="1" t="s">
        <v>399</v>
      </c>
      <c r="F79" s="1">
        <f t="shared" si="27"/>
        <v>11</v>
      </c>
      <c r="G79" s="1" t="s">
        <v>400</v>
      </c>
      <c r="H79" s="1">
        <f t="shared" si="28"/>
        <v>20.3</v>
      </c>
      <c r="I79" s="1" t="s">
        <v>401</v>
      </c>
      <c r="J79" s="1">
        <f t="shared" si="29"/>
        <v>2.1</v>
      </c>
      <c r="K79" s="1" t="s">
        <v>402</v>
      </c>
      <c r="L79" s="1">
        <f t="shared" si="30"/>
        <v>-1.6</v>
      </c>
      <c r="M79" s="1">
        <v>-1.6</v>
      </c>
      <c r="N79" s="1">
        <f t="shared" si="31"/>
        <v>-0.6</v>
      </c>
      <c r="O79" s="1">
        <v>-0.6</v>
      </c>
      <c r="P79" s="1">
        <f t="shared" si="32"/>
        <v>-3.5</v>
      </c>
      <c r="Q79" s="1">
        <v>-3.5</v>
      </c>
      <c r="R79" s="1">
        <f t="shared" si="33"/>
        <v>2.9</v>
      </c>
      <c r="S79" s="1">
        <v>2.9</v>
      </c>
      <c r="T79" s="1">
        <f t="shared" si="34"/>
        <v>0.9</v>
      </c>
      <c r="U79" s="1">
        <v>0.9</v>
      </c>
      <c r="V79" s="1">
        <f t="shared" si="35"/>
        <v>1.1000000000000001</v>
      </c>
      <c r="W79" s="1">
        <v>1.1000000000000001</v>
      </c>
      <c r="X79" s="1">
        <f t="shared" si="36"/>
        <v>1.1000000000000001</v>
      </c>
      <c r="Y79" s="1">
        <v>1.1000000000000001</v>
      </c>
      <c r="Z79" s="1">
        <f t="shared" si="37"/>
        <v>3.2</v>
      </c>
      <c r="AA79" s="1">
        <v>3.2</v>
      </c>
      <c r="AB79" s="1">
        <f t="shared" si="38"/>
        <v>5.5</v>
      </c>
      <c r="AC79" s="1">
        <v>5.5</v>
      </c>
      <c r="AD79" s="1">
        <f t="shared" si="39"/>
        <v>6.1</v>
      </c>
      <c r="AE79" s="1">
        <v>6.1</v>
      </c>
      <c r="AF79" s="1">
        <f t="shared" si="40"/>
        <v>1</v>
      </c>
      <c r="AG79" s="1">
        <v>1</v>
      </c>
      <c r="AH79" s="1">
        <f t="shared" si="41"/>
        <v>3.9</v>
      </c>
      <c r="AI79" s="1">
        <v>3.9</v>
      </c>
      <c r="AJ79" s="1">
        <f t="shared" si="42"/>
        <v>6</v>
      </c>
      <c r="AK79" s="1">
        <v>6</v>
      </c>
      <c r="AL79" s="1">
        <f t="shared" si="43"/>
        <v>7.4</v>
      </c>
      <c r="AM79" s="1">
        <v>7.4</v>
      </c>
      <c r="AN79" s="1" t="str">
        <f t="shared" si="44"/>
        <v/>
      </c>
      <c r="AO79" s="1">
        <f t="shared" si="45"/>
        <v>12.3</v>
      </c>
      <c r="AP79" s="1">
        <v>12.3</v>
      </c>
      <c r="AQ79" s="1" t="str">
        <f t="shared" si="46"/>
        <v/>
      </c>
      <c r="AR79" s="1">
        <f t="shared" si="47"/>
        <v>4</v>
      </c>
      <c r="AS79" s="1">
        <v>4</v>
      </c>
      <c r="AT79" s="1" t="str">
        <f t="shared" si="48"/>
        <v/>
      </c>
      <c r="AU79" s="1">
        <f t="shared" si="49"/>
        <v>-9.3000000000000007</v>
      </c>
      <c r="AV79" s="1">
        <v>-9.3000000000000007</v>
      </c>
      <c r="AW79">
        <v>-7.8</v>
      </c>
    </row>
    <row r="80" spans="1:49">
      <c r="A80" s="1" t="s">
        <v>462</v>
      </c>
      <c r="B80" s="1">
        <f t="shared" si="25"/>
        <v>29.1</v>
      </c>
      <c r="C80" s="1" t="s">
        <v>404</v>
      </c>
      <c r="D80" s="1">
        <f t="shared" si="26"/>
        <v>7.5</v>
      </c>
      <c r="E80" s="1" t="s">
        <v>387</v>
      </c>
      <c r="F80" s="1">
        <f t="shared" si="27"/>
        <v>-14.1</v>
      </c>
      <c r="G80" s="1" t="s">
        <v>405</v>
      </c>
      <c r="H80" s="1">
        <f t="shared" si="28"/>
        <v>36.700000000000003</v>
      </c>
      <c r="I80" s="1" t="s">
        <v>406</v>
      </c>
      <c r="J80" s="1">
        <f t="shared" si="29"/>
        <v>-8</v>
      </c>
      <c r="K80" s="1">
        <v>-8</v>
      </c>
      <c r="L80" s="1">
        <f t="shared" si="30"/>
        <v>10.5</v>
      </c>
      <c r="M80" s="1">
        <v>10.5</v>
      </c>
      <c r="N80" s="1">
        <f t="shared" si="31"/>
        <v>-15.9</v>
      </c>
      <c r="O80" s="1">
        <v>-15.9</v>
      </c>
      <c r="P80" s="1">
        <f t="shared" si="32"/>
        <v>-26</v>
      </c>
      <c r="Q80" s="1">
        <v>-26</v>
      </c>
      <c r="R80" s="1">
        <f t="shared" si="33"/>
        <v>-7</v>
      </c>
      <c r="S80" s="1">
        <v>-7</v>
      </c>
      <c r="T80" s="1">
        <f t="shared" si="34"/>
        <v>7.8</v>
      </c>
      <c r="U80" s="1">
        <v>7.8</v>
      </c>
      <c r="V80" s="1">
        <f t="shared" si="35"/>
        <v>-4.4000000000000004</v>
      </c>
      <c r="W80" s="1">
        <v>-4.4000000000000004</v>
      </c>
      <c r="X80" s="1">
        <f t="shared" si="36"/>
        <v>2.2000000000000002</v>
      </c>
      <c r="Y80" s="1">
        <v>2.2000000000000002</v>
      </c>
      <c r="Z80" s="1">
        <f t="shared" si="37"/>
        <v>0.4</v>
      </c>
      <c r="AA80" s="1">
        <v>0.4</v>
      </c>
      <c r="AB80" s="1">
        <f t="shared" si="38"/>
        <v>-9.3000000000000007</v>
      </c>
      <c r="AC80" s="1">
        <v>-9.3000000000000007</v>
      </c>
      <c r="AD80" s="1">
        <f t="shared" si="39"/>
        <v>2.2000000000000002</v>
      </c>
      <c r="AE80" s="1">
        <v>2.2000000000000002</v>
      </c>
      <c r="AF80" s="1">
        <f t="shared" si="40"/>
        <v>1</v>
      </c>
      <c r="AG80" s="1">
        <v>1</v>
      </c>
      <c r="AH80" s="1">
        <f t="shared" si="41"/>
        <v>1</v>
      </c>
      <c r="AI80" s="1">
        <v>1</v>
      </c>
      <c r="AJ80" s="1">
        <f t="shared" si="42"/>
        <v>2.1</v>
      </c>
      <c r="AK80" s="1">
        <v>2.1</v>
      </c>
      <c r="AL80" s="1">
        <f t="shared" si="43"/>
        <v>0.9</v>
      </c>
      <c r="AM80" s="1">
        <v>0.9</v>
      </c>
      <c r="AN80" s="1" t="str">
        <f t="shared" si="44"/>
        <v/>
      </c>
      <c r="AO80" s="1">
        <f t="shared" si="45"/>
        <v>0.7</v>
      </c>
      <c r="AP80" s="1">
        <v>0.7</v>
      </c>
      <c r="AQ80" s="1" t="str">
        <f t="shared" si="46"/>
        <v/>
      </c>
      <c r="AR80" s="1">
        <f t="shared" si="47"/>
        <v>4.3</v>
      </c>
      <c r="AS80" s="1">
        <v>4.3</v>
      </c>
      <c r="AT80" s="1" t="str">
        <f t="shared" si="48"/>
        <v/>
      </c>
      <c r="AU80" s="1">
        <f t="shared" si="49"/>
        <v>-5.5</v>
      </c>
      <c r="AV80" s="1">
        <v>-5.5</v>
      </c>
      <c r="AW80">
        <v>-4.3</v>
      </c>
    </row>
    <row r="81" spans="1:49">
      <c r="A81" s="1" t="s">
        <v>463</v>
      </c>
      <c r="B81" s="1">
        <f t="shared" si="25"/>
        <v>8.9</v>
      </c>
      <c r="C81" s="1" t="s">
        <v>409</v>
      </c>
      <c r="D81" s="1">
        <f t="shared" si="26"/>
        <v>11.4</v>
      </c>
      <c r="E81" s="1" t="s">
        <v>410</v>
      </c>
      <c r="F81" s="1">
        <f t="shared" si="27"/>
        <v>14.4</v>
      </c>
      <c r="G81" s="1" t="s">
        <v>411</v>
      </c>
      <c r="H81" s="1">
        <f t="shared" si="28"/>
        <v>3.8</v>
      </c>
      <c r="I81" s="1">
        <v>3.8</v>
      </c>
      <c r="J81" s="1">
        <f t="shared" si="29"/>
        <v>12.8</v>
      </c>
      <c r="K81" s="1">
        <v>12.8</v>
      </c>
      <c r="L81" s="1">
        <f t="shared" si="30"/>
        <v>13.2</v>
      </c>
      <c r="M81" s="1">
        <v>13.2</v>
      </c>
      <c r="N81" s="1">
        <f t="shared" si="31"/>
        <v>8.8000000000000007</v>
      </c>
      <c r="O81" s="1">
        <v>8.8000000000000007</v>
      </c>
      <c r="P81" s="1">
        <f t="shared" si="32"/>
        <v>-5.8</v>
      </c>
      <c r="Q81" s="1">
        <v>-5.8</v>
      </c>
      <c r="R81" s="1">
        <f t="shared" si="33"/>
        <v>-4</v>
      </c>
      <c r="S81" s="1">
        <v>-4</v>
      </c>
      <c r="T81" s="1">
        <f t="shared" si="34"/>
        <v>-5.9</v>
      </c>
      <c r="U81" s="1">
        <v>-5.9</v>
      </c>
      <c r="V81" s="1">
        <f t="shared" si="35"/>
        <v>-0.6</v>
      </c>
      <c r="W81" s="1">
        <v>-0.6</v>
      </c>
      <c r="X81" s="1">
        <f t="shared" si="36"/>
        <v>-5.4</v>
      </c>
      <c r="Y81" s="1">
        <v>-5.4</v>
      </c>
      <c r="Z81" s="1">
        <f t="shared" si="37"/>
        <v>-0.2</v>
      </c>
      <c r="AA81" s="1">
        <v>-0.2</v>
      </c>
      <c r="AB81" s="1">
        <f t="shared" si="38"/>
        <v>-0.8</v>
      </c>
      <c r="AC81" s="1">
        <v>-0.8</v>
      </c>
      <c r="AD81" s="1">
        <f t="shared" si="39"/>
        <v>0.2</v>
      </c>
      <c r="AE81" s="1">
        <v>0.2</v>
      </c>
      <c r="AF81" s="1">
        <f t="shared" si="40"/>
        <v>-0.6</v>
      </c>
      <c r="AG81" s="1">
        <v>-0.6</v>
      </c>
      <c r="AH81" s="1">
        <f t="shared" si="41"/>
        <v>-0.4</v>
      </c>
      <c r="AI81" s="1">
        <v>-0.4</v>
      </c>
      <c r="AJ81" s="1">
        <f t="shared" si="42"/>
        <v>0.2</v>
      </c>
      <c r="AK81" s="1">
        <v>0.2</v>
      </c>
      <c r="AL81" s="1">
        <f t="shared" si="43"/>
        <v>1.4</v>
      </c>
      <c r="AM81" s="1">
        <v>1.4</v>
      </c>
      <c r="AN81" s="1" t="str">
        <f t="shared" si="44"/>
        <v/>
      </c>
      <c r="AO81" s="1">
        <f t="shared" si="45"/>
        <v>-3.3</v>
      </c>
      <c r="AP81" s="1">
        <v>-3.3</v>
      </c>
      <c r="AQ81" s="1" t="str">
        <f t="shared" si="46"/>
        <v/>
      </c>
      <c r="AR81" s="1">
        <f t="shared" si="47"/>
        <v>3.2</v>
      </c>
      <c r="AS81" s="1">
        <v>3.2</v>
      </c>
      <c r="AT81" s="1" t="str">
        <f t="shared" si="48"/>
        <v/>
      </c>
      <c r="AU81" s="1">
        <f t="shared" si="49"/>
        <v>-3.3</v>
      </c>
      <c r="AV81" s="1">
        <v>-3.3</v>
      </c>
      <c r="AW81">
        <v>-2.6</v>
      </c>
    </row>
    <row r="82" spans="1:49">
      <c r="A82" s="1" t="s">
        <v>464</v>
      </c>
      <c r="B82" s="1">
        <f t="shared" si="25"/>
        <v>2</v>
      </c>
      <c r="C82" s="1" t="s">
        <v>381</v>
      </c>
      <c r="D82" s="1">
        <f t="shared" si="26"/>
        <v>0.6</v>
      </c>
      <c r="E82" s="1" t="s">
        <v>413</v>
      </c>
      <c r="F82" s="1">
        <f t="shared" si="27"/>
        <v>2.2999999999999998</v>
      </c>
      <c r="G82" s="1" t="s">
        <v>414</v>
      </c>
      <c r="H82" s="1">
        <f t="shared" si="28"/>
        <v>3.3</v>
      </c>
      <c r="I82" s="1">
        <v>3.3</v>
      </c>
      <c r="J82" s="1">
        <f t="shared" si="29"/>
        <v>-2.2000000000000002</v>
      </c>
      <c r="K82" s="1">
        <v>-2.2000000000000002</v>
      </c>
      <c r="L82" s="1">
        <f t="shared" si="30"/>
        <v>0.6</v>
      </c>
      <c r="M82" s="1">
        <v>0.6</v>
      </c>
      <c r="N82" s="1">
        <f t="shared" si="31"/>
        <v>-1.2</v>
      </c>
      <c r="O82" s="1">
        <v>-1.2</v>
      </c>
      <c r="P82" s="1">
        <f t="shared" si="32"/>
        <v>-5.7</v>
      </c>
      <c r="Q82" s="1">
        <v>-5.7</v>
      </c>
      <c r="R82" s="1">
        <f t="shared" si="33"/>
        <v>-3.2</v>
      </c>
      <c r="S82" s="1">
        <v>-3.2</v>
      </c>
      <c r="T82" s="1">
        <f t="shared" si="34"/>
        <v>-3.2</v>
      </c>
      <c r="U82" s="1">
        <v>-3.2</v>
      </c>
      <c r="V82" s="1">
        <f t="shared" si="35"/>
        <v>-6.8</v>
      </c>
      <c r="W82" s="1">
        <v>-6.8</v>
      </c>
      <c r="X82" s="1">
        <f t="shared" si="36"/>
        <v>-6</v>
      </c>
      <c r="Y82" s="1">
        <v>-6</v>
      </c>
      <c r="Z82" s="1">
        <f t="shared" si="37"/>
        <v>-1.1000000000000001</v>
      </c>
      <c r="AA82" s="1">
        <v>-1.1000000000000001</v>
      </c>
      <c r="AB82" s="1">
        <f t="shared" si="38"/>
        <v>1.8</v>
      </c>
      <c r="AC82" s="1">
        <v>1.8</v>
      </c>
      <c r="AD82" s="1">
        <f t="shared" si="39"/>
        <v>2.9</v>
      </c>
      <c r="AE82" s="1">
        <v>2.9</v>
      </c>
      <c r="AF82" s="1">
        <f t="shared" si="40"/>
        <v>5.7</v>
      </c>
      <c r="AG82" s="1">
        <v>5.7</v>
      </c>
      <c r="AH82" s="1">
        <f t="shared" si="41"/>
        <v>4.4000000000000004</v>
      </c>
      <c r="AI82" s="1">
        <v>4.4000000000000004</v>
      </c>
      <c r="AJ82" s="1">
        <f t="shared" si="42"/>
        <v>2.2999999999999998</v>
      </c>
      <c r="AK82" s="1">
        <v>2.2999999999999998</v>
      </c>
      <c r="AL82" s="1">
        <f t="shared" si="43"/>
        <v>4.5</v>
      </c>
      <c r="AM82" s="1">
        <v>4.5</v>
      </c>
      <c r="AN82" s="1" t="str">
        <f t="shared" si="44"/>
        <v/>
      </c>
      <c r="AO82" s="1">
        <f t="shared" si="45"/>
        <v>7.7</v>
      </c>
      <c r="AP82" s="1">
        <v>7.7</v>
      </c>
      <c r="AQ82" s="1" t="str">
        <f t="shared" si="46"/>
        <v/>
      </c>
      <c r="AR82" s="1">
        <f t="shared" si="47"/>
        <v>6</v>
      </c>
      <c r="AS82" s="1">
        <v>6</v>
      </c>
      <c r="AT82" s="1" t="str">
        <f t="shared" si="48"/>
        <v/>
      </c>
      <c r="AU82" s="1">
        <f t="shared" si="49"/>
        <v>-8.6999999999999993</v>
      </c>
      <c r="AV82" s="1">
        <v>-8.6999999999999993</v>
      </c>
      <c r="AW82">
        <v>2.2999999999999998</v>
      </c>
    </row>
    <row r="83" spans="1:49">
      <c r="A83" s="1" t="s">
        <v>465</v>
      </c>
      <c r="B83" s="1">
        <f t="shared" si="25"/>
        <v>0</v>
      </c>
      <c r="C83" s="1"/>
      <c r="D83" s="1">
        <f t="shared" si="26"/>
        <v>0</v>
      </c>
      <c r="E83" s="1"/>
      <c r="F83" s="1">
        <f t="shared" si="27"/>
        <v>0</v>
      </c>
      <c r="G83" s="1"/>
      <c r="H83" s="1">
        <f t="shared" si="28"/>
        <v>0</v>
      </c>
      <c r="I83" s="1"/>
      <c r="J83" s="1">
        <f t="shared" si="29"/>
        <v>28.7</v>
      </c>
      <c r="K83" s="1" t="s">
        <v>415</v>
      </c>
      <c r="L83" s="1">
        <f t="shared" si="30"/>
        <v>38.799999999999997</v>
      </c>
      <c r="M83" s="1" t="s">
        <v>416</v>
      </c>
      <c r="N83" s="1">
        <f t="shared" si="31"/>
        <v>-8.5</v>
      </c>
      <c r="O83" s="1" t="s">
        <v>417</v>
      </c>
      <c r="P83" s="1">
        <f t="shared" si="32"/>
        <v>-10</v>
      </c>
      <c r="Q83" s="1" t="s">
        <v>418</v>
      </c>
      <c r="R83" s="1">
        <f t="shared" si="33"/>
        <v>-9.6999999999999993</v>
      </c>
      <c r="S83" s="1" t="s">
        <v>419</v>
      </c>
      <c r="T83" s="1">
        <f t="shared" si="34"/>
        <v>-4.5</v>
      </c>
      <c r="U83" s="1">
        <v>-4.5</v>
      </c>
      <c r="V83" s="1">
        <f t="shared" si="35"/>
        <v>-7.5</v>
      </c>
      <c r="W83" s="1">
        <v>-7.5</v>
      </c>
      <c r="X83" s="1">
        <f t="shared" si="36"/>
        <v>-5.9</v>
      </c>
      <c r="Y83" s="1">
        <v>-5.9</v>
      </c>
      <c r="Z83" s="1">
        <f t="shared" si="37"/>
        <v>-4.4000000000000004</v>
      </c>
      <c r="AA83" s="1">
        <v>-4.4000000000000004</v>
      </c>
      <c r="AB83" s="1">
        <f t="shared" si="38"/>
        <v>-1.5</v>
      </c>
      <c r="AC83" s="1">
        <v>-1.5</v>
      </c>
      <c r="AD83" s="1">
        <f t="shared" si="39"/>
        <v>-2.6</v>
      </c>
      <c r="AE83" s="1">
        <v>-2.6</v>
      </c>
      <c r="AF83" s="1">
        <f t="shared" si="40"/>
        <v>-1.3</v>
      </c>
      <c r="AG83" s="1">
        <v>-1.3</v>
      </c>
      <c r="AH83" s="1">
        <f t="shared" si="41"/>
        <v>0.5</v>
      </c>
      <c r="AI83" s="1">
        <v>0.5</v>
      </c>
      <c r="AJ83" s="1">
        <f t="shared" si="42"/>
        <v>1.3</v>
      </c>
      <c r="AK83" s="1">
        <v>1.3</v>
      </c>
      <c r="AL83" s="1">
        <f t="shared" si="43"/>
        <v>0.4</v>
      </c>
      <c r="AM83" s="1">
        <v>0.4</v>
      </c>
      <c r="AN83" s="1" t="str">
        <f t="shared" si="44"/>
        <v/>
      </c>
      <c r="AO83" s="1">
        <f t="shared" si="45"/>
        <v>4</v>
      </c>
      <c r="AP83" s="1">
        <v>4</v>
      </c>
      <c r="AQ83" s="1" t="str">
        <f t="shared" si="46"/>
        <v/>
      </c>
      <c r="AR83" s="1">
        <f t="shared" si="47"/>
        <v>-0.3</v>
      </c>
      <c r="AS83" s="1">
        <v>-0.3</v>
      </c>
      <c r="AT83" s="1" t="str">
        <f t="shared" si="48"/>
        <v/>
      </c>
      <c r="AU83" s="1">
        <f t="shared" si="49"/>
        <v>-2.2999999999999998</v>
      </c>
      <c r="AV83" s="1">
        <v>-2.2999999999999998</v>
      </c>
      <c r="AW83">
        <v>1.7</v>
      </c>
    </row>
    <row r="84" spans="1:49">
      <c r="A84" s="1" t="s">
        <v>466</v>
      </c>
      <c r="B84" s="1">
        <f t="shared" si="25"/>
        <v>-3.7</v>
      </c>
      <c r="C84" s="1" t="s">
        <v>420</v>
      </c>
      <c r="D84" s="1">
        <f t="shared" si="26"/>
        <v>-1.4</v>
      </c>
      <c r="E84" s="1" t="s">
        <v>393</v>
      </c>
      <c r="F84" s="1">
        <f t="shared" si="27"/>
        <v>-2.8</v>
      </c>
      <c r="G84" s="1" t="s">
        <v>360</v>
      </c>
      <c r="H84" s="1">
        <f t="shared" si="28"/>
        <v>1.5</v>
      </c>
      <c r="I84" s="1" t="s">
        <v>371</v>
      </c>
      <c r="J84" s="1">
        <f t="shared" si="29"/>
        <v>-0.6</v>
      </c>
      <c r="K84" s="1" t="s">
        <v>305</v>
      </c>
      <c r="L84" s="1">
        <f t="shared" si="30"/>
        <v>-2.7</v>
      </c>
      <c r="M84" s="1" t="s">
        <v>421</v>
      </c>
      <c r="N84" s="1">
        <f t="shared" si="31"/>
        <v>-2.8</v>
      </c>
      <c r="O84" s="1" t="s">
        <v>422</v>
      </c>
      <c r="P84" s="1">
        <f t="shared" si="32"/>
        <v>-2</v>
      </c>
      <c r="Q84" s="1">
        <v>-2</v>
      </c>
      <c r="R84" s="1">
        <f t="shared" si="33"/>
        <v>-0.2</v>
      </c>
      <c r="S84" s="1">
        <v>-0.2</v>
      </c>
      <c r="T84" s="1">
        <f t="shared" si="34"/>
        <v>-1.9</v>
      </c>
      <c r="U84" s="1">
        <v>-1.9</v>
      </c>
      <c r="V84" s="1">
        <f t="shared" si="35"/>
        <v>-3.9</v>
      </c>
      <c r="W84" s="1">
        <v>-3.9</v>
      </c>
      <c r="X84" s="1">
        <f t="shared" si="36"/>
        <v>-1.8</v>
      </c>
      <c r="Y84" s="1">
        <v>-1.8</v>
      </c>
      <c r="Z84" s="1">
        <f t="shared" si="37"/>
        <v>4</v>
      </c>
      <c r="AA84" s="1">
        <v>4</v>
      </c>
      <c r="AB84" s="1">
        <f t="shared" si="38"/>
        <v>-0.8</v>
      </c>
      <c r="AC84" s="1">
        <v>-0.8</v>
      </c>
      <c r="AD84" s="1">
        <f t="shared" si="39"/>
        <v>3.5</v>
      </c>
      <c r="AE84" s="1">
        <v>3.5</v>
      </c>
      <c r="AF84" s="1">
        <f t="shared" si="40"/>
        <v>6.1</v>
      </c>
      <c r="AG84" s="1">
        <v>6.1</v>
      </c>
      <c r="AH84" s="1">
        <f t="shared" si="41"/>
        <v>5.3</v>
      </c>
      <c r="AI84" s="1">
        <v>5.3</v>
      </c>
      <c r="AJ84" s="1">
        <f t="shared" si="42"/>
        <v>5.2</v>
      </c>
      <c r="AK84" s="1">
        <v>5.2</v>
      </c>
      <c r="AL84" s="1">
        <f t="shared" si="43"/>
        <v>9.3000000000000007</v>
      </c>
      <c r="AM84" s="1">
        <v>9.3000000000000007</v>
      </c>
      <c r="AN84" s="1" t="str">
        <f t="shared" si="44"/>
        <v/>
      </c>
      <c r="AO84" s="1">
        <f t="shared" si="45"/>
        <v>3.2</v>
      </c>
      <c r="AP84" s="1">
        <v>3.2</v>
      </c>
      <c r="AQ84" s="1" t="str">
        <f t="shared" si="46"/>
        <v/>
      </c>
      <c r="AR84" s="1">
        <f t="shared" si="47"/>
        <v>4.3</v>
      </c>
      <c r="AS84" s="1">
        <v>4.3</v>
      </c>
      <c r="AT84" s="1" t="str">
        <f t="shared" si="48"/>
        <v/>
      </c>
      <c r="AU84" s="1">
        <f t="shared" si="49"/>
        <v>2.1</v>
      </c>
      <c r="AV84" s="1">
        <v>2.1</v>
      </c>
      <c r="AW84">
        <v>-0.4</v>
      </c>
    </row>
    <row r="85" spans="1:49">
      <c r="A85" s="1" t="s">
        <v>467</v>
      </c>
      <c r="B85" s="1">
        <f t="shared" si="25"/>
        <v>0</v>
      </c>
      <c r="C85" s="1"/>
      <c r="D85" s="1">
        <f t="shared" si="26"/>
        <v>33.700000000000003</v>
      </c>
      <c r="E85" s="1" t="s">
        <v>423</v>
      </c>
      <c r="F85" s="1">
        <f t="shared" si="27"/>
        <v>7.6</v>
      </c>
      <c r="G85" s="1" t="s">
        <v>424</v>
      </c>
      <c r="H85" s="1">
        <f t="shared" si="28"/>
        <v>20.7</v>
      </c>
      <c r="I85" s="1" t="s">
        <v>425</v>
      </c>
      <c r="J85" s="1">
        <f t="shared" si="29"/>
        <v>8.1999999999999993</v>
      </c>
      <c r="K85" s="1" t="s">
        <v>426</v>
      </c>
      <c r="L85" s="1">
        <f t="shared" si="30"/>
        <v>51.5</v>
      </c>
      <c r="M85" s="1" t="s">
        <v>427</v>
      </c>
      <c r="N85" s="1">
        <f t="shared" si="31"/>
        <v>-10.6</v>
      </c>
      <c r="O85" s="1" t="s">
        <v>428</v>
      </c>
      <c r="P85" s="1">
        <f t="shared" si="32"/>
        <v>-26.9</v>
      </c>
      <c r="Q85" s="1" t="s">
        <v>429</v>
      </c>
      <c r="R85" s="1">
        <f t="shared" si="33"/>
        <v>-14.2</v>
      </c>
      <c r="S85" s="1">
        <v>-14.2</v>
      </c>
      <c r="T85" s="1">
        <f t="shared" si="34"/>
        <v>-16.7</v>
      </c>
      <c r="U85" s="1">
        <v>-16.7</v>
      </c>
      <c r="V85" s="1">
        <f t="shared" si="35"/>
        <v>-9.6999999999999993</v>
      </c>
      <c r="W85" s="1">
        <v>-9.6999999999999993</v>
      </c>
      <c r="X85" s="1">
        <f t="shared" si="36"/>
        <v>-0.9</v>
      </c>
      <c r="Y85" s="1">
        <v>-0.9</v>
      </c>
      <c r="Z85" s="1">
        <f t="shared" si="37"/>
        <v>-5</v>
      </c>
      <c r="AA85" s="1">
        <v>-5</v>
      </c>
      <c r="AB85" s="1">
        <f t="shared" si="38"/>
        <v>-4.4000000000000004</v>
      </c>
      <c r="AC85" s="1">
        <v>-4.4000000000000004</v>
      </c>
      <c r="AD85" s="1">
        <f t="shared" si="39"/>
        <v>-4.2</v>
      </c>
      <c r="AE85" s="1">
        <v>-4.2</v>
      </c>
      <c r="AF85" s="1">
        <f t="shared" si="40"/>
        <v>-8.1</v>
      </c>
      <c r="AG85" s="1">
        <v>-8.1</v>
      </c>
      <c r="AH85" s="1">
        <f t="shared" si="41"/>
        <v>-3.1</v>
      </c>
      <c r="AI85" s="1">
        <v>-3.1</v>
      </c>
      <c r="AJ85" s="1">
        <f t="shared" si="42"/>
        <v>-14.5</v>
      </c>
      <c r="AK85" s="1">
        <v>-14.5</v>
      </c>
      <c r="AL85" s="1">
        <f t="shared" si="43"/>
        <v>2.2999999999999998</v>
      </c>
      <c r="AM85" s="1">
        <v>2.2999999999999998</v>
      </c>
      <c r="AN85" s="1" t="str">
        <f t="shared" si="44"/>
        <v/>
      </c>
      <c r="AO85" s="1">
        <f t="shared" si="45"/>
        <v>-4</v>
      </c>
      <c r="AP85" s="1">
        <v>-4</v>
      </c>
      <c r="AQ85" s="1" t="str">
        <f t="shared" si="46"/>
        <v/>
      </c>
      <c r="AR85" s="1">
        <f t="shared" si="47"/>
        <v>-6.3</v>
      </c>
      <c r="AS85" s="1">
        <v>-6.3</v>
      </c>
      <c r="AT85" s="1" t="str">
        <f t="shared" si="48"/>
        <v/>
      </c>
      <c r="AU85" s="1">
        <f t="shared" si="49"/>
        <v>-6.5</v>
      </c>
      <c r="AV85" s="1">
        <v>-6.5</v>
      </c>
      <c r="AW85">
        <v>-10.9</v>
      </c>
    </row>
    <row r="86" spans="1:49">
      <c r="A86" s="1" t="s">
        <v>468</v>
      </c>
      <c r="B86" s="1">
        <f t="shared" si="25"/>
        <v>0.3</v>
      </c>
      <c r="C86" s="1" t="s">
        <v>331</v>
      </c>
      <c r="D86" s="1">
        <f t="shared" si="26"/>
        <v>3.3</v>
      </c>
      <c r="E86" s="1" t="s">
        <v>430</v>
      </c>
      <c r="F86" s="1">
        <f t="shared" si="27"/>
        <v>7.5</v>
      </c>
      <c r="G86" s="1" t="s">
        <v>387</v>
      </c>
      <c r="H86" s="1">
        <f t="shared" si="28"/>
        <v>6.1</v>
      </c>
      <c r="I86" s="1">
        <v>6.1</v>
      </c>
      <c r="J86" s="1">
        <f t="shared" si="29"/>
        <v>6.8</v>
      </c>
      <c r="K86" s="1">
        <v>6.8</v>
      </c>
      <c r="L86" s="1">
        <f t="shared" si="30"/>
        <v>6.1</v>
      </c>
      <c r="M86" s="1">
        <v>6.1</v>
      </c>
      <c r="N86" s="1">
        <f t="shared" si="31"/>
        <v>-3.7</v>
      </c>
      <c r="O86" s="1">
        <v>-3.7</v>
      </c>
      <c r="P86" s="1">
        <f t="shared" si="32"/>
        <v>0.4</v>
      </c>
      <c r="Q86" s="1">
        <v>0.4</v>
      </c>
      <c r="R86" s="1">
        <f t="shared" si="33"/>
        <v>4.7</v>
      </c>
      <c r="S86" s="1">
        <v>4.7</v>
      </c>
      <c r="T86" s="1">
        <f t="shared" si="34"/>
        <v>-1.1000000000000001</v>
      </c>
      <c r="U86" s="1">
        <v>-1.1000000000000001</v>
      </c>
      <c r="V86" s="1">
        <f t="shared" si="35"/>
        <v>-2.1</v>
      </c>
      <c r="W86" s="1">
        <v>-2.1</v>
      </c>
      <c r="X86" s="1">
        <f t="shared" si="36"/>
        <v>3.3</v>
      </c>
      <c r="Y86" s="1">
        <v>3.3</v>
      </c>
      <c r="Z86" s="1">
        <f t="shared" si="37"/>
        <v>6.7</v>
      </c>
      <c r="AA86" s="1">
        <v>6.7</v>
      </c>
      <c r="AB86" s="1">
        <f t="shared" si="38"/>
        <v>9.8000000000000007</v>
      </c>
      <c r="AC86" s="1">
        <v>9.8000000000000007</v>
      </c>
      <c r="AD86" s="1">
        <f t="shared" si="39"/>
        <v>4.0999999999999996</v>
      </c>
      <c r="AE86" s="1">
        <v>4.0999999999999996</v>
      </c>
      <c r="AF86" s="1">
        <f t="shared" si="40"/>
        <v>4.0999999999999996</v>
      </c>
      <c r="AG86" s="1">
        <v>4.0999999999999996</v>
      </c>
      <c r="AH86" s="1">
        <f t="shared" si="41"/>
        <v>-3.8</v>
      </c>
      <c r="AI86" s="1">
        <v>-3.8</v>
      </c>
      <c r="AJ86" s="1">
        <f t="shared" si="42"/>
        <v>-0.4</v>
      </c>
      <c r="AK86" s="1">
        <v>-0.4</v>
      </c>
      <c r="AL86" s="1">
        <f t="shared" si="43"/>
        <v>3.7</v>
      </c>
      <c r="AM86" s="1">
        <v>3.7</v>
      </c>
      <c r="AN86" s="1" t="str">
        <f t="shared" si="44"/>
        <v/>
      </c>
      <c r="AO86" s="1">
        <f t="shared" si="45"/>
        <v>4.0999999999999996</v>
      </c>
      <c r="AP86" s="1">
        <v>4.0999999999999996</v>
      </c>
      <c r="AQ86" s="1" t="str">
        <f t="shared" si="46"/>
        <v/>
      </c>
      <c r="AR86" s="1">
        <f t="shared" si="47"/>
        <v>-2.2000000000000002</v>
      </c>
      <c r="AS86" s="1">
        <v>-2.2000000000000002</v>
      </c>
      <c r="AT86" s="1" t="str">
        <f t="shared" si="48"/>
        <v/>
      </c>
      <c r="AU86" s="1">
        <f t="shared" si="49"/>
        <v>-10.199999999999999</v>
      </c>
      <c r="AV86" s="1">
        <v>-10.199999999999999</v>
      </c>
      <c r="AW86">
        <v>-3.1</v>
      </c>
    </row>
    <row r="87" spans="1:49">
      <c r="A87" s="1" t="s">
        <v>469</v>
      </c>
      <c r="B87" s="1">
        <f t="shared" si="25"/>
        <v>-6.4</v>
      </c>
      <c r="C87" s="1" t="s">
        <v>431</v>
      </c>
      <c r="D87" s="1">
        <f t="shared" si="26"/>
        <v>1.7</v>
      </c>
      <c r="E87" s="1" t="s">
        <v>392</v>
      </c>
      <c r="F87" s="1">
        <f t="shared" si="27"/>
        <v>2.9</v>
      </c>
      <c r="G87" s="1" t="s">
        <v>388</v>
      </c>
      <c r="H87" s="1">
        <f t="shared" si="28"/>
        <v>8.3000000000000007</v>
      </c>
      <c r="I87" s="1" t="s">
        <v>408</v>
      </c>
      <c r="J87" s="1">
        <f t="shared" si="29"/>
        <v>11.2</v>
      </c>
      <c r="K87" s="1" t="s">
        <v>366</v>
      </c>
      <c r="L87" s="1">
        <f t="shared" si="30"/>
        <v>13.8</v>
      </c>
      <c r="M87" s="1">
        <v>13.8</v>
      </c>
      <c r="N87" s="1">
        <f t="shared" si="31"/>
        <v>-1.2</v>
      </c>
      <c r="O87" s="1">
        <v>-1.2</v>
      </c>
      <c r="P87" s="1">
        <f t="shared" si="32"/>
        <v>-8.8000000000000007</v>
      </c>
      <c r="Q87" s="1">
        <v>-8.8000000000000007</v>
      </c>
      <c r="R87" s="1">
        <f t="shared" si="33"/>
        <v>-1.3</v>
      </c>
      <c r="S87" s="1">
        <v>-1.3</v>
      </c>
      <c r="T87" s="1">
        <f t="shared" si="34"/>
        <v>0.8</v>
      </c>
      <c r="U87" s="1">
        <v>0.8</v>
      </c>
      <c r="V87" s="1">
        <f t="shared" si="35"/>
        <v>-4.5999999999999996</v>
      </c>
      <c r="W87" s="1">
        <v>-4.5999999999999996</v>
      </c>
      <c r="X87" s="1">
        <f t="shared" si="36"/>
        <v>-4.5</v>
      </c>
      <c r="Y87" s="1">
        <v>-4.5</v>
      </c>
      <c r="Z87" s="1">
        <f t="shared" si="37"/>
        <v>-7.2</v>
      </c>
      <c r="AA87" s="1">
        <v>-7.2</v>
      </c>
      <c r="AB87" s="1">
        <f t="shared" si="38"/>
        <v>-1.1000000000000001</v>
      </c>
      <c r="AC87" s="1">
        <v>-1.1000000000000001</v>
      </c>
      <c r="AD87" s="1">
        <f t="shared" si="39"/>
        <v>-1</v>
      </c>
      <c r="AE87" s="1">
        <v>-1</v>
      </c>
      <c r="AF87" s="1">
        <f t="shared" si="40"/>
        <v>3.4</v>
      </c>
      <c r="AG87" s="1">
        <v>3.4</v>
      </c>
      <c r="AH87" s="1">
        <f t="shared" si="41"/>
        <v>2.7</v>
      </c>
      <c r="AI87" s="1">
        <v>2.7</v>
      </c>
      <c r="AJ87" s="1">
        <f t="shared" si="42"/>
        <v>1</v>
      </c>
      <c r="AK87" s="1">
        <v>1</v>
      </c>
      <c r="AL87" s="1">
        <f t="shared" si="43"/>
        <v>-0.2</v>
      </c>
      <c r="AM87" s="1">
        <v>-0.2</v>
      </c>
      <c r="AN87" s="1" t="str">
        <f t="shared" si="44"/>
        <v/>
      </c>
      <c r="AO87" s="1">
        <f t="shared" si="45"/>
        <v>3.2</v>
      </c>
      <c r="AP87" s="1">
        <v>3.2</v>
      </c>
      <c r="AQ87" s="1" t="str">
        <f t="shared" si="46"/>
        <v/>
      </c>
      <c r="AR87" s="1">
        <f t="shared" si="47"/>
        <v>5.5</v>
      </c>
      <c r="AS87" s="1">
        <v>5.5</v>
      </c>
      <c r="AT87" s="1" t="str">
        <f t="shared" si="48"/>
        <v/>
      </c>
      <c r="AU87" s="1">
        <f t="shared" si="49"/>
        <v>-0.7</v>
      </c>
      <c r="AV87" s="1">
        <v>-0.7</v>
      </c>
      <c r="AW87">
        <v>1.5</v>
      </c>
    </row>
    <row r="88" spans="1:49">
      <c r="A88" s="1" t="s">
        <v>470</v>
      </c>
      <c r="B88" s="1">
        <f t="shared" si="25"/>
        <v>0</v>
      </c>
      <c r="C88" s="1"/>
      <c r="D88" s="1">
        <f t="shared" si="26"/>
        <v>31.5</v>
      </c>
      <c r="E88" s="1" t="s">
        <v>433</v>
      </c>
      <c r="F88" s="1">
        <f t="shared" si="27"/>
        <v>2.8</v>
      </c>
      <c r="G88" s="1" t="s">
        <v>434</v>
      </c>
      <c r="H88" s="1">
        <f t="shared" si="28"/>
        <v>-15.1</v>
      </c>
      <c r="I88" s="1" t="s">
        <v>435</v>
      </c>
      <c r="J88" s="1">
        <f t="shared" si="29"/>
        <v>5.8</v>
      </c>
      <c r="K88" s="1" t="s">
        <v>436</v>
      </c>
      <c r="L88" s="1">
        <f t="shared" si="30"/>
        <v>14.6</v>
      </c>
      <c r="M88" s="1">
        <v>14.6</v>
      </c>
      <c r="N88" s="1">
        <f t="shared" si="31"/>
        <v>5.6</v>
      </c>
      <c r="O88" s="1">
        <v>5.6</v>
      </c>
      <c r="P88" s="1">
        <f t="shared" si="32"/>
        <v>-14.1</v>
      </c>
      <c r="Q88" s="1">
        <v>-14.1</v>
      </c>
      <c r="R88" s="1">
        <f t="shared" si="33"/>
        <v>-6.7</v>
      </c>
      <c r="S88" s="1">
        <v>-6.7</v>
      </c>
      <c r="T88" s="1">
        <f t="shared" si="34"/>
        <v>-2.5</v>
      </c>
      <c r="U88" s="1">
        <v>-2.5</v>
      </c>
      <c r="V88" s="1">
        <f t="shared" si="35"/>
        <v>-5.3</v>
      </c>
      <c r="W88" s="1">
        <v>-5.3</v>
      </c>
      <c r="X88" s="1">
        <f t="shared" si="36"/>
        <v>-0.2</v>
      </c>
      <c r="Y88" s="1">
        <v>-0.2</v>
      </c>
      <c r="Z88" s="1">
        <f t="shared" si="37"/>
        <v>-0.9</v>
      </c>
      <c r="AA88" s="1">
        <v>-0.9</v>
      </c>
      <c r="AB88" s="1">
        <f t="shared" si="38"/>
        <v>0.2</v>
      </c>
      <c r="AC88" s="1">
        <v>0.2</v>
      </c>
      <c r="AD88" s="1">
        <f>IFERROR(VALUE(LEFT(AE88,SEARCH(" ",AE88&amp;" ")-1)),AE88)</f>
        <v>3.9</v>
      </c>
      <c r="AE88" s="1">
        <v>3.9</v>
      </c>
      <c r="AF88" s="1">
        <f t="shared" si="40"/>
        <v>1.3</v>
      </c>
      <c r="AG88" s="1">
        <v>1.3</v>
      </c>
      <c r="AH88" s="1">
        <f t="shared" si="41"/>
        <v>-1.3</v>
      </c>
      <c r="AI88" s="1">
        <v>-1.3</v>
      </c>
      <c r="AJ88" s="1">
        <f t="shared" si="42"/>
        <v>3.6</v>
      </c>
      <c r="AK88" s="1">
        <v>3.6</v>
      </c>
      <c r="AL88" s="1">
        <f t="shared" si="43"/>
        <v>5.2</v>
      </c>
      <c r="AM88" s="1">
        <v>5.2</v>
      </c>
      <c r="AN88" s="1" t="str">
        <f t="shared" si="44"/>
        <v/>
      </c>
      <c r="AO88" s="1">
        <f t="shared" si="45"/>
        <v>-0.4</v>
      </c>
      <c r="AP88" s="1">
        <v>-0.4</v>
      </c>
      <c r="AQ88" s="1" t="str">
        <f t="shared" si="46"/>
        <v/>
      </c>
      <c r="AR88" s="1">
        <f t="shared" si="47"/>
        <v>3.1</v>
      </c>
      <c r="AS88" s="1">
        <v>3.1</v>
      </c>
      <c r="AT88" s="1" t="str">
        <f t="shared" si="48"/>
        <v/>
      </c>
      <c r="AU88" s="1">
        <f t="shared" si="49"/>
        <v>-8.1</v>
      </c>
      <c r="AV88" s="1">
        <v>-8.1</v>
      </c>
      <c r="AW88">
        <v>-1.4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8"/>
  <sheetViews>
    <sheetView topLeftCell="E1" workbookViewId="0">
      <selection activeCell="Z1" sqref="Z1:Z1048576"/>
    </sheetView>
  </sheetViews>
  <sheetFormatPr defaultRowHeight="14.4"/>
  <cols>
    <col min="1" max="1" width="36.5234375" customWidth="1"/>
    <col min="2" max="2" width="26" customWidth="1"/>
  </cols>
  <sheetData>
    <row r="1" spans="1:26">
      <c r="A1" s="1" t="s">
        <v>496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  <c r="V1" s="1">
        <v>2020</v>
      </c>
      <c r="W1" s="1">
        <v>2021</v>
      </c>
      <c r="X1" s="1">
        <v>2022</v>
      </c>
      <c r="Y1" s="1">
        <v>2023</v>
      </c>
      <c r="Z1" s="1">
        <v>2024</v>
      </c>
    </row>
    <row r="2" spans="1:26">
      <c r="A2" s="1" t="s">
        <v>497</v>
      </c>
      <c r="B2" s="1" t="s">
        <v>498</v>
      </c>
      <c r="C2" s="1" t="s">
        <v>499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>
        <v>83.76</v>
      </c>
      <c r="M2" s="1">
        <v>87.11</v>
      </c>
      <c r="N2" s="1">
        <v>89.25</v>
      </c>
      <c r="O2" s="1">
        <v>94.21</v>
      </c>
      <c r="P2" s="1">
        <v>96.04</v>
      </c>
      <c r="Q2" s="1">
        <v>100</v>
      </c>
      <c r="R2" s="1">
        <v>103.89</v>
      </c>
      <c r="S2" s="1">
        <v>106.92</v>
      </c>
      <c r="T2" s="1">
        <v>109.83</v>
      </c>
      <c r="U2" s="1">
        <v>114.07</v>
      </c>
      <c r="V2" s="1">
        <v>121.91</v>
      </c>
      <c r="W2" s="1">
        <v>128.75</v>
      </c>
      <c r="X2" s="1">
        <v>133.76</v>
      </c>
      <c r="Y2" s="1">
        <v>122.07</v>
      </c>
      <c r="Z2" s="1" t="s">
        <v>8</v>
      </c>
    </row>
    <row r="3" spans="1:26">
      <c r="A3" s="1" t="s">
        <v>500</v>
      </c>
      <c r="B3" s="1" t="s">
        <v>501</v>
      </c>
      <c r="C3" s="1" t="s">
        <v>502</v>
      </c>
      <c r="D3" s="1" t="s">
        <v>9</v>
      </c>
      <c r="E3" s="1" t="s">
        <v>10</v>
      </c>
      <c r="F3" s="1" t="s">
        <v>11</v>
      </c>
      <c r="G3" s="1">
        <v>91.59</v>
      </c>
      <c r="H3" s="1">
        <v>96.17</v>
      </c>
      <c r="I3" s="1">
        <v>99.29</v>
      </c>
      <c r="J3" s="1">
        <v>98.47</v>
      </c>
      <c r="K3" s="1">
        <v>97.06</v>
      </c>
      <c r="L3" s="1">
        <v>98.45</v>
      </c>
      <c r="M3" s="1">
        <v>99.58</v>
      </c>
      <c r="N3" s="1">
        <v>99.67</v>
      </c>
      <c r="O3" s="1">
        <v>100.27</v>
      </c>
      <c r="P3" s="1">
        <v>98.9</v>
      </c>
      <c r="Q3" s="1">
        <v>100</v>
      </c>
      <c r="R3" s="1">
        <v>99.89</v>
      </c>
      <c r="S3" s="1">
        <v>100.21</v>
      </c>
      <c r="T3" s="1">
        <v>100.24</v>
      </c>
      <c r="U3" s="1">
        <v>100.39</v>
      </c>
      <c r="V3" s="1">
        <v>103.29</v>
      </c>
      <c r="W3" s="1">
        <v>104.37</v>
      </c>
      <c r="X3" s="1">
        <v>101.83</v>
      </c>
      <c r="Y3" s="1">
        <v>97.31</v>
      </c>
      <c r="Z3" s="1" t="s">
        <v>12</v>
      </c>
    </row>
    <row r="4" spans="1:26">
      <c r="A4" s="1" t="s">
        <v>503</v>
      </c>
      <c r="B4" s="1" t="s">
        <v>504</v>
      </c>
      <c r="C4" s="1" t="s">
        <v>505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>
        <v>131.22999999999999</v>
      </c>
      <c r="M4" s="1">
        <v>113.04</v>
      </c>
      <c r="N4" s="1">
        <v>108.83</v>
      </c>
      <c r="O4" s="1">
        <v>102.71</v>
      </c>
      <c r="P4" s="1">
        <v>101.87</v>
      </c>
      <c r="Q4" s="1" t="s">
        <v>21</v>
      </c>
      <c r="R4" s="1">
        <v>101.5</v>
      </c>
      <c r="S4" s="1">
        <v>101.65</v>
      </c>
      <c r="T4" s="1">
        <v>96.34</v>
      </c>
      <c r="U4" s="1">
        <v>95.78</v>
      </c>
      <c r="V4" s="1">
        <v>98.18</v>
      </c>
      <c r="W4" s="1">
        <v>95.34</v>
      </c>
      <c r="X4" s="1" t="s">
        <v>22</v>
      </c>
      <c r="Y4" s="1" t="s">
        <v>23</v>
      </c>
      <c r="Z4" s="1" t="s">
        <v>24</v>
      </c>
    </row>
    <row r="5" spans="1:26">
      <c r="A5" s="1" t="s">
        <v>506</v>
      </c>
      <c r="B5" s="1" t="s">
        <v>507</v>
      </c>
      <c r="C5" s="1" t="s">
        <v>508</v>
      </c>
      <c r="D5" s="1" t="s">
        <v>25</v>
      </c>
      <c r="E5" s="1" t="s">
        <v>26</v>
      </c>
      <c r="F5" s="1" t="s">
        <v>27</v>
      </c>
      <c r="G5" s="1">
        <v>100.75</v>
      </c>
      <c r="H5" s="1">
        <v>106.15</v>
      </c>
      <c r="I5" s="1">
        <v>113.08</v>
      </c>
      <c r="J5" s="1">
        <v>108.47</v>
      </c>
      <c r="K5" s="1">
        <v>102.27</v>
      </c>
      <c r="L5" s="1">
        <v>96.4</v>
      </c>
      <c r="M5" s="1">
        <v>94.88</v>
      </c>
      <c r="N5" s="1">
        <v>95.58</v>
      </c>
      <c r="O5" s="1">
        <v>95.35</v>
      </c>
      <c r="P5" s="1">
        <v>101.39</v>
      </c>
      <c r="Q5" s="1" t="s">
        <v>21</v>
      </c>
      <c r="R5" s="1">
        <v>96.19</v>
      </c>
      <c r="S5" s="1">
        <v>93.63</v>
      </c>
      <c r="T5" s="1">
        <v>90.43</v>
      </c>
      <c r="U5" s="1">
        <v>85.7</v>
      </c>
      <c r="V5" s="1">
        <v>84.17</v>
      </c>
      <c r="W5" s="1">
        <v>75.34</v>
      </c>
      <c r="X5" s="1">
        <v>69.89</v>
      </c>
      <c r="Y5" s="1">
        <v>69.400000000000006</v>
      </c>
      <c r="Z5" s="1" t="s">
        <v>28</v>
      </c>
    </row>
    <row r="6" spans="1:26">
      <c r="A6" s="1" t="s">
        <v>509</v>
      </c>
      <c r="B6" s="1" t="s">
        <v>510</v>
      </c>
      <c r="C6" s="1" t="s">
        <v>511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">
        <v>114</v>
      </c>
      <c r="K6" s="1">
        <v>109.18</v>
      </c>
      <c r="L6" s="1">
        <v>104.45</v>
      </c>
      <c r="M6" s="1">
        <v>103.3</v>
      </c>
      <c r="N6" s="1">
        <v>100.66</v>
      </c>
      <c r="O6" s="1">
        <v>100.44</v>
      </c>
      <c r="P6" s="1">
        <v>99.08</v>
      </c>
      <c r="Q6" s="1">
        <v>100</v>
      </c>
      <c r="R6" s="1">
        <v>103.13</v>
      </c>
      <c r="S6" s="1">
        <v>106.93</v>
      </c>
      <c r="T6" s="1">
        <v>107.94</v>
      </c>
      <c r="U6" s="1">
        <v>110.19</v>
      </c>
      <c r="V6" s="1">
        <v>112.36</v>
      </c>
      <c r="W6" s="1">
        <v>122.58</v>
      </c>
      <c r="X6" s="1">
        <v>131.30000000000001</v>
      </c>
      <c r="Y6" s="1">
        <v>119.31</v>
      </c>
      <c r="Z6" s="1">
        <v>119.4</v>
      </c>
    </row>
    <row r="7" spans="1:26">
      <c r="A7" s="1" t="s">
        <v>512</v>
      </c>
      <c r="B7" s="1" t="s">
        <v>513</v>
      </c>
      <c r="C7" s="1" t="s">
        <v>514</v>
      </c>
      <c r="D7" s="1" t="s">
        <v>35</v>
      </c>
      <c r="E7" s="1" t="s">
        <v>36</v>
      </c>
      <c r="F7" s="1" t="s">
        <v>37</v>
      </c>
      <c r="G7" s="1">
        <v>105.43</v>
      </c>
      <c r="H7" s="1">
        <v>102.36</v>
      </c>
      <c r="I7" s="1">
        <v>97.68</v>
      </c>
      <c r="J7" s="1">
        <v>96.34</v>
      </c>
      <c r="K7" s="1">
        <v>96.32</v>
      </c>
      <c r="L7" s="1">
        <v>94.89</v>
      </c>
      <c r="M7" s="1">
        <v>95.19</v>
      </c>
      <c r="N7" s="1">
        <v>96.47</v>
      </c>
      <c r="O7" s="1">
        <v>97.6</v>
      </c>
      <c r="P7" s="1">
        <v>97.94</v>
      </c>
      <c r="Q7" s="1">
        <v>100</v>
      </c>
      <c r="R7" s="1">
        <v>104.48</v>
      </c>
      <c r="S7" s="1">
        <v>107.38</v>
      </c>
      <c r="T7" s="1">
        <v>110.32</v>
      </c>
      <c r="U7" s="1">
        <v>113.23</v>
      </c>
      <c r="V7" s="1">
        <v>120</v>
      </c>
      <c r="W7" s="1">
        <v>128.13999999999999</v>
      </c>
      <c r="X7" s="1">
        <v>126.64</v>
      </c>
      <c r="Y7" s="1">
        <v>110.35</v>
      </c>
      <c r="Z7" s="1">
        <v>104.21</v>
      </c>
    </row>
    <row r="8" spans="1:26">
      <c r="A8" s="1" t="s">
        <v>515</v>
      </c>
      <c r="B8" s="1" t="s">
        <v>516</v>
      </c>
      <c r="C8" s="1" t="s">
        <v>517</v>
      </c>
      <c r="D8" s="1" t="s">
        <v>38</v>
      </c>
      <c r="E8" s="1" t="s">
        <v>39</v>
      </c>
      <c r="F8" s="1" t="s">
        <v>40</v>
      </c>
      <c r="G8" s="1">
        <v>106.09</v>
      </c>
      <c r="H8" s="1">
        <v>125.99</v>
      </c>
      <c r="I8" s="1">
        <v>127.58</v>
      </c>
      <c r="J8" s="1">
        <v>117.6</v>
      </c>
      <c r="K8" s="1">
        <v>99.63</v>
      </c>
      <c r="L8" s="1">
        <v>98.32</v>
      </c>
      <c r="M8" s="1">
        <v>94.49</v>
      </c>
      <c r="N8" s="1">
        <v>90.71</v>
      </c>
      <c r="O8" s="1">
        <v>93.81</v>
      </c>
      <c r="P8" s="1">
        <v>96.52</v>
      </c>
      <c r="Q8" s="1" t="s">
        <v>21</v>
      </c>
      <c r="R8" s="1">
        <v>101.24</v>
      </c>
      <c r="S8" s="1">
        <v>103.98</v>
      </c>
      <c r="T8" s="1">
        <v>105.63</v>
      </c>
      <c r="U8" s="1">
        <v>105.92</v>
      </c>
      <c r="V8" s="1">
        <v>109.51</v>
      </c>
      <c r="W8" s="1">
        <v>117.79</v>
      </c>
      <c r="X8" s="1">
        <v>115.56</v>
      </c>
      <c r="Y8" s="1">
        <v>106.98</v>
      </c>
      <c r="Z8" s="1">
        <v>107.26</v>
      </c>
    </row>
    <row r="9" spans="1:26">
      <c r="A9" s="1" t="s">
        <v>518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>
        <v>107.8</v>
      </c>
      <c r="H9" s="1">
        <v>110.97</v>
      </c>
      <c r="I9" s="1">
        <v>112.12</v>
      </c>
      <c r="J9" s="1">
        <v>110.27</v>
      </c>
      <c r="K9" s="1">
        <v>106.82</v>
      </c>
      <c r="L9" s="1">
        <v>106.58</v>
      </c>
      <c r="M9" s="1">
        <v>106.21</v>
      </c>
      <c r="N9" s="1">
        <v>104.26</v>
      </c>
      <c r="O9" s="1">
        <v>101.63</v>
      </c>
      <c r="P9" s="1">
        <v>100.49</v>
      </c>
      <c r="Q9" s="1">
        <v>100</v>
      </c>
      <c r="R9" s="1">
        <v>101.69</v>
      </c>
      <c r="S9" s="1">
        <v>103.3</v>
      </c>
      <c r="T9" s="1">
        <v>105.13</v>
      </c>
      <c r="U9" s="1">
        <v>106.47</v>
      </c>
      <c r="V9" s="1">
        <v>111.06</v>
      </c>
      <c r="W9" s="1">
        <v>113.83</v>
      </c>
      <c r="X9" s="1">
        <v>114.9</v>
      </c>
      <c r="Y9" s="1">
        <v>106.7</v>
      </c>
      <c r="Z9" s="1">
        <v>103.99</v>
      </c>
    </row>
    <row r="10" spans="1:26">
      <c r="A10" s="1" t="s">
        <v>519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>
        <v>121.05</v>
      </c>
      <c r="H10" s="1">
        <v>151.16999999999999</v>
      </c>
      <c r="I10" s="1">
        <v>155.78</v>
      </c>
      <c r="J10" s="1">
        <v>121.65</v>
      </c>
      <c r="K10" s="1">
        <v>82.79</v>
      </c>
      <c r="L10" s="1">
        <v>88.18</v>
      </c>
      <c r="M10" s="1">
        <v>88.43</v>
      </c>
      <c r="N10" s="1">
        <v>91.01</v>
      </c>
      <c r="O10" s="1">
        <v>92.02</v>
      </c>
      <c r="P10" s="1">
        <v>100.31</v>
      </c>
      <c r="Q10" s="1">
        <v>100</v>
      </c>
      <c r="R10" s="1">
        <v>99.95</v>
      </c>
      <c r="S10" s="1">
        <v>98.1</v>
      </c>
      <c r="T10" s="1">
        <v>92.49</v>
      </c>
      <c r="U10" s="1">
        <v>93.04</v>
      </c>
      <c r="V10" s="1">
        <v>96.54</v>
      </c>
      <c r="W10" s="1">
        <v>102.1</v>
      </c>
      <c r="X10" s="1">
        <v>110.42</v>
      </c>
      <c r="Y10" s="1">
        <v>110.61</v>
      </c>
      <c r="Z10" s="1" t="s">
        <v>42</v>
      </c>
    </row>
    <row r="11" spans="1:26">
      <c r="A11" s="1" t="s">
        <v>520</v>
      </c>
      <c r="B11" s="1" t="s">
        <v>521</v>
      </c>
      <c r="C11" s="1" t="s">
        <v>522</v>
      </c>
      <c r="D11" s="1" t="s">
        <v>43</v>
      </c>
      <c r="E11" s="1" t="s">
        <v>44</v>
      </c>
      <c r="F11" s="1" t="s">
        <v>45</v>
      </c>
      <c r="G11" s="1" t="s">
        <v>46</v>
      </c>
      <c r="H11" s="1" t="s">
        <v>47</v>
      </c>
      <c r="I11" s="1" t="s">
        <v>48</v>
      </c>
      <c r="J11" s="1" t="s">
        <v>49</v>
      </c>
      <c r="K11" s="1" t="s">
        <v>50</v>
      </c>
      <c r="L11" s="1" t="s">
        <v>51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S11" s="1" t="s">
        <v>58</v>
      </c>
      <c r="T11" s="1" t="s">
        <v>59</v>
      </c>
      <c r="U11" s="1" t="s">
        <v>60</v>
      </c>
      <c r="V11" s="1" t="s">
        <v>61</v>
      </c>
      <c r="W11" s="1" t="s">
        <v>62</v>
      </c>
      <c r="X11" s="1" t="s">
        <v>63</v>
      </c>
      <c r="Y11" s="1" t="s">
        <v>64</v>
      </c>
      <c r="Z11" s="1" t="s">
        <v>65</v>
      </c>
    </row>
    <row r="12" spans="1:26">
      <c r="A12" s="1" t="s">
        <v>523</v>
      </c>
      <c r="B12" s="1" t="s">
        <v>524</v>
      </c>
      <c r="C12" s="1" t="s">
        <v>525</v>
      </c>
      <c r="D12" s="1" t="s">
        <v>66</v>
      </c>
      <c r="E12" s="1" t="s">
        <v>67</v>
      </c>
      <c r="F12" s="1" t="s">
        <v>68</v>
      </c>
      <c r="G12" s="1" t="s">
        <v>69</v>
      </c>
      <c r="H12" s="1">
        <v>144.38999999999999</v>
      </c>
      <c r="I12" s="1">
        <v>152.76</v>
      </c>
      <c r="J12" s="1">
        <v>144.43</v>
      </c>
      <c r="K12" s="1">
        <v>135.24</v>
      </c>
      <c r="L12" s="1">
        <v>132.94</v>
      </c>
      <c r="M12" s="1">
        <v>122.9</v>
      </c>
      <c r="N12" s="1">
        <v>110.78</v>
      </c>
      <c r="O12" s="1">
        <v>100.9</v>
      </c>
      <c r="P12" s="1">
        <v>100.73</v>
      </c>
      <c r="Q12" s="1">
        <v>100</v>
      </c>
      <c r="R12" s="1">
        <v>102.06</v>
      </c>
      <c r="S12" s="1">
        <v>105.37</v>
      </c>
      <c r="T12" s="1">
        <v>109.56</v>
      </c>
      <c r="U12" s="1">
        <v>110.6</v>
      </c>
      <c r="V12" s="1">
        <v>114.73</v>
      </c>
      <c r="W12" s="1">
        <v>113.07</v>
      </c>
      <c r="X12" s="1">
        <v>116.48</v>
      </c>
      <c r="Y12" s="1">
        <v>111.5</v>
      </c>
      <c r="Z12" s="1" t="s">
        <v>70</v>
      </c>
    </row>
    <row r="13" spans="1:26">
      <c r="A13" s="1" t="s">
        <v>526</v>
      </c>
      <c r="B13" s="1" t="s">
        <v>41</v>
      </c>
      <c r="C13" s="1" t="s">
        <v>41</v>
      </c>
      <c r="D13" s="1" t="s">
        <v>41</v>
      </c>
      <c r="E13" s="1" t="s">
        <v>41</v>
      </c>
      <c r="F13" s="1" t="s">
        <v>41</v>
      </c>
      <c r="G13" s="1">
        <v>105.12</v>
      </c>
      <c r="H13" s="1">
        <v>110.5</v>
      </c>
      <c r="I13" s="1">
        <v>115.04</v>
      </c>
      <c r="J13" s="1">
        <v>111.93</v>
      </c>
      <c r="K13" s="1">
        <v>108.54</v>
      </c>
      <c r="L13" s="1">
        <v>106.83</v>
      </c>
      <c r="M13" s="1">
        <v>105.37</v>
      </c>
      <c r="N13" s="1">
        <v>103.02</v>
      </c>
      <c r="O13" s="1">
        <v>100.58</v>
      </c>
      <c r="P13" s="1">
        <v>99.86</v>
      </c>
      <c r="Q13" s="1">
        <v>100</v>
      </c>
      <c r="R13" s="1">
        <v>101.69</v>
      </c>
      <c r="S13" s="1">
        <v>103.21</v>
      </c>
      <c r="T13" s="1">
        <v>105.11</v>
      </c>
      <c r="U13" s="1">
        <v>106.52</v>
      </c>
      <c r="V13" s="1">
        <v>110.99</v>
      </c>
      <c r="W13" s="1">
        <v>113.84</v>
      </c>
      <c r="X13" s="1">
        <v>115.21</v>
      </c>
      <c r="Y13" s="1">
        <v>107.59</v>
      </c>
      <c r="Z13" s="1">
        <v>105.56</v>
      </c>
    </row>
    <row r="14" spans="1:26">
      <c r="A14" s="1" t="s">
        <v>527</v>
      </c>
      <c r="B14" s="1" t="s">
        <v>528</v>
      </c>
      <c r="C14" s="1" t="s">
        <v>529</v>
      </c>
      <c r="D14" s="1" t="s">
        <v>71</v>
      </c>
      <c r="E14" s="1" t="s">
        <v>72</v>
      </c>
      <c r="F14" s="1" t="s">
        <v>73</v>
      </c>
      <c r="G14" s="1">
        <v>104.55</v>
      </c>
      <c r="H14" s="1">
        <v>107.81</v>
      </c>
      <c r="I14" s="1">
        <v>108.31</v>
      </c>
      <c r="J14" s="1">
        <v>103.2</v>
      </c>
      <c r="K14" s="1">
        <v>102.19</v>
      </c>
      <c r="L14" s="1">
        <v>104.74</v>
      </c>
      <c r="M14" s="1">
        <v>103.89</v>
      </c>
      <c r="N14" s="1">
        <v>103.52</v>
      </c>
      <c r="O14" s="1">
        <v>102.95</v>
      </c>
      <c r="P14" s="1">
        <v>101.86</v>
      </c>
      <c r="Q14" s="1" t="s">
        <v>21</v>
      </c>
      <c r="R14" s="1">
        <v>100.07</v>
      </c>
      <c r="S14" s="1">
        <v>99.47</v>
      </c>
      <c r="T14" s="1">
        <v>97.17</v>
      </c>
      <c r="U14" s="1">
        <v>94.21</v>
      </c>
      <c r="V14" s="1">
        <v>94.63</v>
      </c>
      <c r="W14" s="1">
        <v>95.51</v>
      </c>
      <c r="X14" s="1">
        <v>92.69</v>
      </c>
      <c r="Y14" s="1">
        <v>81.150000000000006</v>
      </c>
      <c r="Z14" s="1">
        <v>77.209999999999994</v>
      </c>
    </row>
    <row r="15" spans="1:26">
      <c r="A15" s="1" t="s">
        <v>530</v>
      </c>
      <c r="B15" s="1">
        <v>69.12</v>
      </c>
      <c r="C15" s="1">
        <v>71.44</v>
      </c>
      <c r="D15" s="1">
        <v>74.61</v>
      </c>
      <c r="E15" s="1">
        <v>81.39</v>
      </c>
      <c r="F15" s="1">
        <v>90.6</v>
      </c>
      <c r="G15" s="1">
        <v>101.38</v>
      </c>
      <c r="H15" s="1">
        <v>108.45</v>
      </c>
      <c r="I15" s="1">
        <v>110.6</v>
      </c>
      <c r="J15" s="1">
        <v>108.64</v>
      </c>
      <c r="K15" s="1">
        <v>101.6</v>
      </c>
      <c r="L15" s="1">
        <v>103.88</v>
      </c>
      <c r="M15" s="1">
        <v>108.07</v>
      </c>
      <c r="N15" s="1">
        <v>106.57</v>
      </c>
      <c r="O15" s="1">
        <v>104.95</v>
      </c>
      <c r="P15" s="1">
        <v>102.19</v>
      </c>
      <c r="Q15" s="1">
        <v>100</v>
      </c>
      <c r="R15" s="1">
        <v>99.73</v>
      </c>
      <c r="S15" s="1">
        <v>100.65</v>
      </c>
      <c r="T15" s="1">
        <v>101.55</v>
      </c>
      <c r="U15" s="1">
        <v>102.24</v>
      </c>
      <c r="V15" s="1">
        <v>106.38</v>
      </c>
      <c r="W15" s="1">
        <v>107.62</v>
      </c>
      <c r="X15" s="1">
        <v>109.53</v>
      </c>
      <c r="Y15" s="1">
        <v>102.13</v>
      </c>
      <c r="Z15" s="1" t="s">
        <v>74</v>
      </c>
    </row>
    <row r="16" spans="1:26">
      <c r="A16" s="1" t="s">
        <v>531</v>
      </c>
      <c r="B16" s="1" t="s">
        <v>532</v>
      </c>
      <c r="C16" s="1" t="s">
        <v>533</v>
      </c>
      <c r="D16" s="1" t="s">
        <v>75</v>
      </c>
      <c r="E16" s="1" t="s">
        <v>76</v>
      </c>
      <c r="F16" s="1" t="s">
        <v>77</v>
      </c>
      <c r="G16" s="1" t="s">
        <v>78</v>
      </c>
      <c r="H16" s="1" t="s">
        <v>79</v>
      </c>
      <c r="I16" s="1" t="s">
        <v>80</v>
      </c>
      <c r="J16" s="1">
        <v>125.92</v>
      </c>
      <c r="K16" s="1">
        <v>121.02</v>
      </c>
      <c r="L16" s="1">
        <v>110.92</v>
      </c>
      <c r="M16" s="1">
        <v>109.4</v>
      </c>
      <c r="N16" s="1">
        <v>108.98</v>
      </c>
      <c r="O16" s="1">
        <v>104.58</v>
      </c>
      <c r="P16" s="1">
        <v>102.08</v>
      </c>
      <c r="Q16" s="1">
        <v>100</v>
      </c>
      <c r="R16" s="1">
        <v>96.02</v>
      </c>
      <c r="S16" s="1">
        <v>96.5</v>
      </c>
      <c r="T16" s="1">
        <v>96.29</v>
      </c>
      <c r="U16" s="1">
        <v>97.37</v>
      </c>
      <c r="V16" s="1">
        <v>102.22</v>
      </c>
      <c r="W16" s="1">
        <v>98.05</v>
      </c>
      <c r="X16" s="1">
        <v>101.3</v>
      </c>
      <c r="Y16" s="1">
        <v>97.84</v>
      </c>
      <c r="Z16" s="1" t="s">
        <v>81</v>
      </c>
    </row>
    <row r="17" spans="1:26">
      <c r="A17" s="1" t="s">
        <v>534</v>
      </c>
      <c r="B17" s="1" t="s">
        <v>535</v>
      </c>
      <c r="C17" s="1" t="s">
        <v>536</v>
      </c>
      <c r="D17" s="1" t="s">
        <v>82</v>
      </c>
      <c r="E17" s="1" t="s">
        <v>83</v>
      </c>
      <c r="F17" s="1" t="s">
        <v>84</v>
      </c>
      <c r="G17" s="1" t="s">
        <v>85</v>
      </c>
      <c r="H17" s="1" t="s">
        <v>86</v>
      </c>
      <c r="I17" s="1">
        <v>131.47</v>
      </c>
      <c r="J17" s="1">
        <v>129.43</v>
      </c>
      <c r="K17" s="1">
        <v>122.7</v>
      </c>
      <c r="L17" s="1">
        <v>116.31</v>
      </c>
      <c r="M17" s="1">
        <v>105.66</v>
      </c>
      <c r="N17" s="1">
        <v>99.54</v>
      </c>
      <c r="O17" s="1">
        <v>93.74</v>
      </c>
      <c r="P17" s="1">
        <v>92.94</v>
      </c>
      <c r="Q17" s="1">
        <v>100</v>
      </c>
      <c r="R17" s="1">
        <v>107.13</v>
      </c>
      <c r="S17" s="1">
        <v>109.53</v>
      </c>
      <c r="T17" s="1">
        <v>112.7</v>
      </c>
      <c r="U17" s="1">
        <v>119</v>
      </c>
      <c r="V17" s="1">
        <v>119.9</v>
      </c>
      <c r="W17" s="1">
        <v>122.06</v>
      </c>
      <c r="X17" s="1">
        <v>125.52</v>
      </c>
      <c r="Y17" s="1">
        <v>114.89</v>
      </c>
      <c r="Z17" s="1" t="s">
        <v>87</v>
      </c>
    </row>
    <row r="18" spans="1:26">
      <c r="A18" s="1" t="s">
        <v>537</v>
      </c>
      <c r="B18" s="1" t="s">
        <v>68</v>
      </c>
      <c r="C18" s="1" t="s">
        <v>538</v>
      </c>
      <c r="D18" s="1" t="s">
        <v>88</v>
      </c>
      <c r="E18" s="1" t="s">
        <v>89</v>
      </c>
      <c r="F18" s="1" t="s">
        <v>90</v>
      </c>
      <c r="G18" s="1">
        <v>140.49</v>
      </c>
      <c r="H18" s="1">
        <v>153.71</v>
      </c>
      <c r="I18" s="1">
        <v>156.79</v>
      </c>
      <c r="J18" s="1">
        <v>140.49</v>
      </c>
      <c r="K18" s="1">
        <v>122.23</v>
      </c>
      <c r="L18" s="1">
        <v>110.6</v>
      </c>
      <c r="M18" s="1">
        <v>92.62</v>
      </c>
      <c r="N18" s="1">
        <v>79.17</v>
      </c>
      <c r="O18" s="1">
        <v>81.23</v>
      </c>
      <c r="P18" s="1">
        <v>93.36</v>
      </c>
      <c r="Q18" s="1">
        <v>100</v>
      </c>
      <c r="R18" s="1">
        <v>103.65</v>
      </c>
      <c r="S18" s="1">
        <v>109.42</v>
      </c>
      <c r="T18" s="1">
        <v>116.62</v>
      </c>
      <c r="U18" s="1">
        <v>112.77</v>
      </c>
      <c r="V18" s="1">
        <v>108.18</v>
      </c>
      <c r="W18" s="1">
        <v>111.82</v>
      </c>
      <c r="X18" s="1">
        <v>117.54</v>
      </c>
      <c r="Y18" s="1">
        <v>111.16</v>
      </c>
      <c r="Z18" s="1" t="s">
        <v>91</v>
      </c>
    </row>
    <row r="19" spans="1:26">
      <c r="A19" s="1" t="s">
        <v>539</v>
      </c>
      <c r="B19" s="1" t="s">
        <v>540</v>
      </c>
      <c r="C19" s="1" t="s">
        <v>541</v>
      </c>
      <c r="D19" s="1" t="s">
        <v>92</v>
      </c>
      <c r="E19" s="1" t="s">
        <v>93</v>
      </c>
      <c r="F19" s="1" t="s">
        <v>94</v>
      </c>
      <c r="G19" s="1" t="s">
        <v>95</v>
      </c>
      <c r="H19" s="1" t="s">
        <v>96</v>
      </c>
      <c r="I19" s="1" t="s">
        <v>97</v>
      </c>
      <c r="J19" s="1" t="s">
        <v>98</v>
      </c>
      <c r="K19" s="1" t="s">
        <v>99</v>
      </c>
      <c r="L19" s="1">
        <v>118.59</v>
      </c>
      <c r="M19" s="1">
        <v>118.37</v>
      </c>
      <c r="N19" s="1">
        <v>118.95</v>
      </c>
      <c r="O19" s="1">
        <v>111.25</v>
      </c>
      <c r="P19" s="1">
        <v>105.29</v>
      </c>
      <c r="Q19" s="1">
        <v>100</v>
      </c>
      <c r="R19" s="1">
        <v>98.85</v>
      </c>
      <c r="S19" s="1">
        <v>95.58</v>
      </c>
      <c r="T19" s="1">
        <v>93.43</v>
      </c>
      <c r="U19" s="1">
        <v>92.47</v>
      </c>
      <c r="V19" s="1">
        <v>95.24</v>
      </c>
      <c r="W19" s="1">
        <v>92.47</v>
      </c>
      <c r="X19" s="1">
        <v>90.18</v>
      </c>
      <c r="Y19" s="1">
        <v>87.22</v>
      </c>
      <c r="Z19" s="1">
        <v>87.59</v>
      </c>
    </row>
    <row r="20" spans="1:26">
      <c r="A20" s="1" t="s">
        <v>542</v>
      </c>
      <c r="B20" s="1" t="s">
        <v>543</v>
      </c>
      <c r="C20" s="1" t="s">
        <v>544</v>
      </c>
      <c r="D20" s="1" t="s">
        <v>100</v>
      </c>
      <c r="E20" s="1" t="s">
        <v>101</v>
      </c>
      <c r="F20" s="1" t="s">
        <v>102</v>
      </c>
      <c r="G20" s="1" t="s">
        <v>103</v>
      </c>
      <c r="H20" s="1">
        <v>155.77000000000001</v>
      </c>
      <c r="I20" s="1">
        <v>175.35</v>
      </c>
      <c r="J20" s="1">
        <v>155.47999999999999</v>
      </c>
      <c r="K20" s="1">
        <v>116.82</v>
      </c>
      <c r="L20" s="1">
        <v>107.31</v>
      </c>
      <c r="M20" s="1">
        <v>107.32</v>
      </c>
      <c r="N20" s="1">
        <v>103.46</v>
      </c>
      <c r="O20" s="1">
        <v>98.52</v>
      </c>
      <c r="P20" s="1">
        <v>101.45</v>
      </c>
      <c r="Q20" s="1">
        <v>100</v>
      </c>
      <c r="R20" s="1">
        <v>97.1</v>
      </c>
      <c r="S20" s="1">
        <v>102.79</v>
      </c>
      <c r="T20" s="1">
        <v>101.48</v>
      </c>
      <c r="U20" s="1">
        <v>98.28</v>
      </c>
      <c r="V20" s="1">
        <v>96.09</v>
      </c>
      <c r="W20" s="1">
        <v>100.46</v>
      </c>
      <c r="X20" s="1">
        <v>105.98</v>
      </c>
      <c r="Y20" s="1">
        <v>105.91</v>
      </c>
      <c r="Z20" s="1" t="s">
        <v>104</v>
      </c>
    </row>
    <row r="21" spans="1:26">
      <c r="A21" s="1" t="s">
        <v>545</v>
      </c>
      <c r="B21" s="1" t="s">
        <v>546</v>
      </c>
      <c r="C21" s="1" t="s">
        <v>547</v>
      </c>
      <c r="D21" s="1" t="s">
        <v>105</v>
      </c>
      <c r="E21" s="1" t="s">
        <v>106</v>
      </c>
      <c r="F21" s="1" t="s">
        <v>107</v>
      </c>
      <c r="G21" s="1" t="s">
        <v>108</v>
      </c>
      <c r="H21" s="1" t="s">
        <v>109</v>
      </c>
      <c r="I21" s="1">
        <v>90.24</v>
      </c>
      <c r="J21" s="1">
        <v>89.74</v>
      </c>
      <c r="K21" s="1">
        <v>86.64</v>
      </c>
      <c r="L21" s="1">
        <v>89.15</v>
      </c>
      <c r="M21" s="1">
        <v>89.91</v>
      </c>
      <c r="N21" s="1">
        <v>90.88</v>
      </c>
      <c r="O21" s="1">
        <v>91.85</v>
      </c>
      <c r="P21" s="1">
        <v>94.83</v>
      </c>
      <c r="Q21" s="1">
        <v>100</v>
      </c>
      <c r="R21" s="1">
        <v>106.13</v>
      </c>
      <c r="S21" s="1">
        <v>107.23</v>
      </c>
      <c r="T21" s="1">
        <v>111.37</v>
      </c>
      <c r="U21" s="1">
        <v>118.01</v>
      </c>
      <c r="V21" s="1">
        <v>126.79</v>
      </c>
      <c r="W21" s="1">
        <v>142.4</v>
      </c>
      <c r="X21" s="1">
        <v>148.1</v>
      </c>
      <c r="Y21" s="1">
        <v>134.29</v>
      </c>
      <c r="Z21" s="1" t="s">
        <v>110</v>
      </c>
    </row>
    <row r="22" spans="1:26">
      <c r="A22" s="1" t="s">
        <v>548</v>
      </c>
      <c r="B22" s="1" t="s">
        <v>549</v>
      </c>
      <c r="C22" s="1" t="s">
        <v>550</v>
      </c>
      <c r="D22" s="1" t="s">
        <v>111</v>
      </c>
      <c r="E22" s="1" t="s">
        <v>112</v>
      </c>
      <c r="F22" s="1" t="s">
        <v>113</v>
      </c>
      <c r="G22" s="1" t="s">
        <v>114</v>
      </c>
      <c r="H22" s="1">
        <v>162.85</v>
      </c>
      <c r="I22" s="1">
        <v>179.92</v>
      </c>
      <c r="J22" s="1">
        <v>151.36000000000001</v>
      </c>
      <c r="K22" s="1">
        <v>111.94</v>
      </c>
      <c r="L22" s="1">
        <v>104.15</v>
      </c>
      <c r="M22" s="1">
        <v>112.31</v>
      </c>
      <c r="N22" s="1">
        <v>107.41</v>
      </c>
      <c r="O22" s="1">
        <v>109.74</v>
      </c>
      <c r="P22" s="1">
        <v>110.19</v>
      </c>
      <c r="Q22" s="1">
        <v>100</v>
      </c>
      <c r="R22" s="1">
        <v>102.18</v>
      </c>
      <c r="S22" s="1">
        <v>103.23</v>
      </c>
      <c r="T22" s="1">
        <v>104.22</v>
      </c>
      <c r="U22" s="1">
        <v>106.4</v>
      </c>
      <c r="V22" s="1">
        <v>107.32</v>
      </c>
      <c r="W22" s="1">
        <v>108.09</v>
      </c>
      <c r="X22" s="1">
        <v>112.73</v>
      </c>
      <c r="Y22" s="1">
        <v>106.51</v>
      </c>
      <c r="Z22" s="1" t="s">
        <v>115</v>
      </c>
    </row>
    <row r="23" spans="1:26">
      <c r="A23" s="1" t="s">
        <v>551</v>
      </c>
      <c r="B23" s="1" t="s">
        <v>552</v>
      </c>
      <c r="C23" s="1" t="s">
        <v>553</v>
      </c>
      <c r="D23" s="1" t="s">
        <v>116</v>
      </c>
      <c r="E23" s="1" t="s">
        <v>117</v>
      </c>
      <c r="F23" s="1" t="s">
        <v>118</v>
      </c>
      <c r="G23" s="1">
        <v>90.9</v>
      </c>
      <c r="H23" s="1">
        <v>102.57</v>
      </c>
      <c r="I23" s="1">
        <v>116.08</v>
      </c>
      <c r="J23" s="1">
        <v>126.25</v>
      </c>
      <c r="K23" s="1">
        <v>118.95</v>
      </c>
      <c r="L23" s="1">
        <v>114.16</v>
      </c>
      <c r="M23" s="1">
        <v>107.39</v>
      </c>
      <c r="N23" s="1">
        <v>106.78</v>
      </c>
      <c r="O23" s="1">
        <v>101.05</v>
      </c>
      <c r="P23" s="1">
        <v>100.84</v>
      </c>
      <c r="Q23" s="1">
        <v>100</v>
      </c>
      <c r="R23" s="1">
        <v>100.21</v>
      </c>
      <c r="S23" s="1">
        <v>99.64</v>
      </c>
      <c r="T23" s="1">
        <v>99.29</v>
      </c>
      <c r="U23" s="1">
        <v>99.49</v>
      </c>
      <c r="V23" s="1">
        <v>100.88</v>
      </c>
      <c r="W23" s="1">
        <v>97.6</v>
      </c>
      <c r="X23" s="1">
        <v>100.7</v>
      </c>
      <c r="Y23" s="1">
        <v>97.37</v>
      </c>
      <c r="Z23" s="1" t="s">
        <v>119</v>
      </c>
    </row>
    <row r="24" spans="1:26">
      <c r="A24" s="1" t="s">
        <v>554</v>
      </c>
      <c r="B24" s="1" t="s">
        <v>555</v>
      </c>
      <c r="C24" s="1" t="s">
        <v>556</v>
      </c>
      <c r="D24" s="1" t="s">
        <v>120</v>
      </c>
      <c r="E24" s="1" t="s">
        <v>121</v>
      </c>
      <c r="F24" s="1" t="s">
        <v>122</v>
      </c>
      <c r="G24" s="1">
        <v>132.16999999999999</v>
      </c>
      <c r="H24" s="1">
        <v>129.21</v>
      </c>
      <c r="I24" s="1">
        <v>130.02000000000001</v>
      </c>
      <c r="J24" s="1">
        <v>128.44999999999999</v>
      </c>
      <c r="K24" s="1">
        <v>121.16</v>
      </c>
      <c r="L24" s="1">
        <v>117.22</v>
      </c>
      <c r="M24" s="1">
        <v>113.45</v>
      </c>
      <c r="N24" s="1">
        <v>105.75</v>
      </c>
      <c r="O24" s="1">
        <v>99.41</v>
      </c>
      <c r="P24" s="1">
        <v>98.27</v>
      </c>
      <c r="Q24" s="1">
        <v>100</v>
      </c>
      <c r="R24" s="1">
        <v>102.88</v>
      </c>
      <c r="S24" s="1">
        <v>108.7</v>
      </c>
      <c r="T24" s="1">
        <v>113.44</v>
      </c>
      <c r="U24" s="1">
        <v>116.07</v>
      </c>
      <c r="V24" s="1">
        <v>121.26</v>
      </c>
      <c r="W24" s="1">
        <v>130.66</v>
      </c>
      <c r="X24" s="1">
        <v>138.47</v>
      </c>
      <c r="Y24" s="1">
        <v>126.39</v>
      </c>
      <c r="Z24" s="1">
        <v>129.33000000000001</v>
      </c>
    </row>
    <row r="25" spans="1:26">
      <c r="A25" s="1" t="s">
        <v>557</v>
      </c>
      <c r="B25" s="1" t="s">
        <v>41</v>
      </c>
      <c r="C25" s="1" t="s">
        <v>41</v>
      </c>
      <c r="D25" s="1" t="s">
        <v>41</v>
      </c>
      <c r="E25" s="1" t="s">
        <v>41</v>
      </c>
      <c r="F25" s="1" t="s">
        <v>41</v>
      </c>
      <c r="G25" s="1" t="s">
        <v>123</v>
      </c>
      <c r="H25" s="1" t="s">
        <v>124</v>
      </c>
      <c r="I25" s="1" t="s">
        <v>125</v>
      </c>
      <c r="J25" s="1" t="s">
        <v>126</v>
      </c>
      <c r="K25" s="1" t="s">
        <v>127</v>
      </c>
      <c r="L25" s="1">
        <v>127.8</v>
      </c>
      <c r="M25" s="1">
        <v>121.99</v>
      </c>
      <c r="N25" s="1">
        <v>112.85</v>
      </c>
      <c r="O25" s="1">
        <v>106.21</v>
      </c>
      <c r="P25" s="1">
        <v>101.55</v>
      </c>
      <c r="Q25" s="1">
        <v>100</v>
      </c>
      <c r="R25" s="1">
        <v>97.44</v>
      </c>
      <c r="S25" s="1">
        <v>96.18</v>
      </c>
      <c r="T25" s="1">
        <v>96.66</v>
      </c>
      <c r="U25" s="1">
        <v>97.93</v>
      </c>
      <c r="V25" s="1">
        <v>98.34</v>
      </c>
      <c r="W25" s="1">
        <v>102.28</v>
      </c>
      <c r="X25" s="1">
        <v>101.96</v>
      </c>
      <c r="Y25" s="1">
        <v>99.62</v>
      </c>
      <c r="Z25" s="1" t="s">
        <v>128</v>
      </c>
    </row>
    <row r="26" spans="1:26">
      <c r="A26" s="1" t="s">
        <v>558</v>
      </c>
      <c r="B26" s="1" t="s">
        <v>559</v>
      </c>
      <c r="C26" s="1" t="s">
        <v>560</v>
      </c>
      <c r="D26" s="1" t="s">
        <v>129</v>
      </c>
      <c r="E26" s="1" t="s">
        <v>130</v>
      </c>
      <c r="F26" s="1" t="s">
        <v>131</v>
      </c>
      <c r="G26" s="1" t="s">
        <v>51</v>
      </c>
      <c r="H26" s="1" t="s">
        <v>132</v>
      </c>
      <c r="I26" s="1" t="s">
        <v>133</v>
      </c>
      <c r="J26" s="1">
        <v>107.06</v>
      </c>
      <c r="K26" s="1">
        <v>104.9</v>
      </c>
      <c r="L26" s="1">
        <v>104.73</v>
      </c>
      <c r="M26" s="1">
        <v>102.77</v>
      </c>
      <c r="N26" s="1">
        <v>98.72</v>
      </c>
      <c r="O26" s="1">
        <v>96.93</v>
      </c>
      <c r="P26" s="1">
        <v>100.84</v>
      </c>
      <c r="Q26" s="1">
        <v>100</v>
      </c>
      <c r="R26" s="1">
        <v>103.51</v>
      </c>
      <c r="S26" s="1">
        <v>109.86</v>
      </c>
      <c r="T26" s="1">
        <v>115.67</v>
      </c>
      <c r="U26" s="1">
        <v>121.65</v>
      </c>
      <c r="V26" s="1">
        <v>133.01</v>
      </c>
      <c r="W26" s="1">
        <v>137.28</v>
      </c>
      <c r="X26" s="1">
        <v>143.19</v>
      </c>
      <c r="Y26" s="1">
        <v>146.12</v>
      </c>
      <c r="Z26" s="1">
        <v>145.53</v>
      </c>
    </row>
    <row r="27" spans="1:26">
      <c r="A27" s="1" t="s">
        <v>561</v>
      </c>
      <c r="B27" s="1" t="s">
        <v>41</v>
      </c>
      <c r="C27" s="1" t="s">
        <v>41</v>
      </c>
      <c r="D27" s="1" t="s">
        <v>134</v>
      </c>
      <c r="E27" s="1" t="s">
        <v>124</v>
      </c>
      <c r="F27" s="1" t="s">
        <v>135</v>
      </c>
      <c r="G27" s="1" t="s">
        <v>136</v>
      </c>
      <c r="H27" s="1" t="s">
        <v>137</v>
      </c>
      <c r="I27" s="1" t="s">
        <v>138</v>
      </c>
      <c r="J27" s="1" t="s">
        <v>139</v>
      </c>
      <c r="K27" s="1">
        <v>172.13</v>
      </c>
      <c r="L27" s="1">
        <v>147.72999999999999</v>
      </c>
      <c r="M27" s="1">
        <v>123.05</v>
      </c>
      <c r="N27" s="1">
        <v>111.13</v>
      </c>
      <c r="O27" s="1">
        <v>110.14</v>
      </c>
      <c r="P27" s="1">
        <v>104.65</v>
      </c>
      <c r="Q27" s="1">
        <v>100</v>
      </c>
      <c r="R27" s="1">
        <v>95.82</v>
      </c>
      <c r="S27" s="1">
        <v>88.02</v>
      </c>
      <c r="T27" s="1">
        <v>85.26</v>
      </c>
      <c r="U27" s="1">
        <v>72.87</v>
      </c>
      <c r="V27" s="1">
        <v>74.58</v>
      </c>
      <c r="W27" s="1">
        <v>71.56</v>
      </c>
      <c r="X27" s="1">
        <v>67.06</v>
      </c>
      <c r="Y27" s="1">
        <v>62.69</v>
      </c>
      <c r="Z27" s="1">
        <v>55.88</v>
      </c>
    </row>
    <row r="28" spans="1:26">
      <c r="A28" s="1" t="s">
        <v>562</v>
      </c>
      <c r="B28" s="1" t="s">
        <v>563</v>
      </c>
      <c r="C28" s="1" t="s">
        <v>564</v>
      </c>
      <c r="D28" s="1" t="s">
        <v>140</v>
      </c>
      <c r="E28" s="1" t="s">
        <v>141</v>
      </c>
      <c r="F28" s="1" t="s">
        <v>142</v>
      </c>
      <c r="G28" s="1">
        <v>74.400000000000006</v>
      </c>
      <c r="H28" s="1">
        <v>79.459999999999994</v>
      </c>
      <c r="I28" s="1">
        <v>84.33</v>
      </c>
      <c r="J28" s="1">
        <v>81.22</v>
      </c>
      <c r="K28" s="1">
        <v>81.569999999999993</v>
      </c>
      <c r="L28" s="1">
        <v>85.4</v>
      </c>
      <c r="M28" s="1">
        <v>84.42</v>
      </c>
      <c r="N28" s="1">
        <v>82.61</v>
      </c>
      <c r="O28" s="1">
        <v>85.32</v>
      </c>
      <c r="P28" s="1">
        <v>91.07</v>
      </c>
      <c r="Q28" s="1">
        <v>100</v>
      </c>
      <c r="R28" s="1">
        <v>104.1</v>
      </c>
      <c r="S28" s="1">
        <v>108.35</v>
      </c>
      <c r="T28" s="1">
        <v>104.2</v>
      </c>
      <c r="U28" s="1">
        <v>103.81</v>
      </c>
      <c r="V28" s="1">
        <v>107.66</v>
      </c>
      <c r="W28" s="1">
        <v>112.12</v>
      </c>
      <c r="X28" s="1">
        <v>109.64</v>
      </c>
      <c r="Y28" s="1">
        <v>98.42</v>
      </c>
      <c r="Z28" s="1">
        <v>95.4</v>
      </c>
    </row>
    <row r="29" spans="1:26">
      <c r="A29" s="1" t="s">
        <v>565</v>
      </c>
      <c r="B29" s="1" t="s">
        <v>566</v>
      </c>
      <c r="C29" s="1" t="s">
        <v>567</v>
      </c>
      <c r="D29" s="1" t="s">
        <v>143</v>
      </c>
      <c r="E29" s="1" t="s">
        <v>144</v>
      </c>
      <c r="F29" s="1" t="s">
        <v>145</v>
      </c>
      <c r="G29" s="1" t="s">
        <v>146</v>
      </c>
      <c r="H29" s="1" t="s">
        <v>147</v>
      </c>
      <c r="I29" s="1">
        <v>133.21</v>
      </c>
      <c r="J29" s="1">
        <v>131.61000000000001</v>
      </c>
      <c r="K29" s="1">
        <v>120.05</v>
      </c>
      <c r="L29" s="1">
        <v>118.52</v>
      </c>
      <c r="M29" s="1">
        <v>119.46</v>
      </c>
      <c r="N29" s="1">
        <v>113.98</v>
      </c>
      <c r="O29" s="1">
        <v>108.9</v>
      </c>
      <c r="P29" s="1">
        <v>101.1</v>
      </c>
      <c r="Q29" s="1">
        <v>100</v>
      </c>
      <c r="R29" s="1">
        <v>99</v>
      </c>
      <c r="S29" s="1">
        <v>102.36</v>
      </c>
      <c r="T29" s="1">
        <v>105.15</v>
      </c>
      <c r="U29" s="1">
        <v>106.17</v>
      </c>
      <c r="V29" s="1">
        <v>106</v>
      </c>
      <c r="W29" s="1">
        <v>109.42</v>
      </c>
      <c r="X29" s="1">
        <v>115.4</v>
      </c>
      <c r="Y29" s="1">
        <v>114.58</v>
      </c>
      <c r="Z29" s="1" t="s">
        <v>148</v>
      </c>
    </row>
    <row r="30" spans="1:26">
      <c r="A30" s="1" t="s">
        <v>568</v>
      </c>
      <c r="B30" s="1" t="s">
        <v>41</v>
      </c>
      <c r="C30" s="1" t="s">
        <v>41</v>
      </c>
      <c r="D30" s="1" t="s">
        <v>149</v>
      </c>
      <c r="E30" s="1" t="s">
        <v>150</v>
      </c>
      <c r="F30" s="1" t="s">
        <v>151</v>
      </c>
      <c r="G30" s="1" t="s">
        <v>152</v>
      </c>
      <c r="H30" s="1">
        <v>112.72</v>
      </c>
      <c r="I30" s="1">
        <v>129.15</v>
      </c>
      <c r="J30" s="1">
        <v>136.34</v>
      </c>
      <c r="K30" s="1">
        <v>117.14</v>
      </c>
      <c r="L30" s="1">
        <v>109.34</v>
      </c>
      <c r="M30" s="1">
        <v>106.62</v>
      </c>
      <c r="N30" s="1">
        <v>100.94</v>
      </c>
      <c r="O30" s="1">
        <v>100.76</v>
      </c>
      <c r="P30" s="1">
        <v>99.84</v>
      </c>
      <c r="Q30" s="1">
        <v>100</v>
      </c>
      <c r="R30" s="1">
        <v>103.9</v>
      </c>
      <c r="S30" s="1">
        <v>105.22</v>
      </c>
      <c r="T30" s="1">
        <v>103.81</v>
      </c>
      <c r="U30" s="1">
        <v>107.54</v>
      </c>
      <c r="V30" s="1">
        <v>113.1</v>
      </c>
      <c r="W30" s="1">
        <v>112.62</v>
      </c>
      <c r="X30" s="1">
        <v>116.14</v>
      </c>
      <c r="Y30" s="1">
        <v>106.69</v>
      </c>
      <c r="Z30" s="1">
        <v>105.16</v>
      </c>
    </row>
    <row r="31" spans="1:26">
      <c r="A31" s="1" t="s">
        <v>569</v>
      </c>
      <c r="B31" s="1" t="s">
        <v>570</v>
      </c>
      <c r="C31" s="1" t="s">
        <v>571</v>
      </c>
      <c r="D31" s="1" t="s">
        <v>153</v>
      </c>
      <c r="E31" s="1" t="s">
        <v>154</v>
      </c>
      <c r="F31" s="1" t="s">
        <v>155</v>
      </c>
      <c r="G31" s="1" t="s">
        <v>156</v>
      </c>
      <c r="H31" s="1" t="s">
        <v>157</v>
      </c>
      <c r="I31" s="1" t="s">
        <v>158</v>
      </c>
      <c r="J31" s="1" t="s">
        <v>159</v>
      </c>
      <c r="K31" s="1" t="s">
        <v>160</v>
      </c>
      <c r="L31" s="1">
        <v>85.64</v>
      </c>
      <c r="M31" s="1">
        <v>89.06</v>
      </c>
      <c r="N31" s="1">
        <v>91.25</v>
      </c>
      <c r="O31" s="1">
        <v>96.32</v>
      </c>
      <c r="P31" s="1">
        <v>98.19</v>
      </c>
      <c r="Q31" s="1">
        <v>102.24</v>
      </c>
      <c r="R31" s="1">
        <v>106.21</v>
      </c>
      <c r="S31" s="1">
        <v>109.31</v>
      </c>
      <c r="T31" s="1">
        <v>112.29</v>
      </c>
      <c r="U31" s="1">
        <v>116.63</v>
      </c>
      <c r="V31" s="1">
        <v>124.64</v>
      </c>
      <c r="W31" s="1">
        <v>131.63999999999999</v>
      </c>
      <c r="X31" s="1">
        <v>136.76</v>
      </c>
      <c r="Y31" s="1">
        <v>124.81</v>
      </c>
      <c r="Z31" s="1" t="s">
        <v>161</v>
      </c>
    </row>
    <row r="32" spans="1:26">
      <c r="A32" s="1" t="s">
        <v>572</v>
      </c>
      <c r="B32" s="1" t="s">
        <v>573</v>
      </c>
      <c r="C32" s="1" t="s">
        <v>574</v>
      </c>
      <c r="D32" s="1" t="s">
        <v>162</v>
      </c>
      <c r="E32" s="1" t="s">
        <v>163</v>
      </c>
      <c r="F32" s="1" t="s">
        <v>164</v>
      </c>
      <c r="G32" s="1">
        <v>96.78</v>
      </c>
      <c r="H32" s="1">
        <v>101.62</v>
      </c>
      <c r="I32" s="1">
        <v>104.91</v>
      </c>
      <c r="J32" s="1">
        <v>104.05</v>
      </c>
      <c r="K32" s="1">
        <v>102.56</v>
      </c>
      <c r="L32" s="1">
        <v>104.03</v>
      </c>
      <c r="M32" s="1">
        <v>105.23</v>
      </c>
      <c r="N32" s="1">
        <v>105.32</v>
      </c>
      <c r="O32" s="1">
        <v>105.95</v>
      </c>
      <c r="P32" s="1">
        <v>104.51</v>
      </c>
      <c r="Q32" s="1">
        <v>105.67</v>
      </c>
      <c r="R32" s="1">
        <v>105.55</v>
      </c>
      <c r="S32" s="1">
        <v>105.89</v>
      </c>
      <c r="T32" s="1">
        <v>105.92</v>
      </c>
      <c r="U32" s="1">
        <v>106.08</v>
      </c>
      <c r="V32" s="1">
        <v>109.14</v>
      </c>
      <c r="W32" s="1">
        <v>110.28</v>
      </c>
      <c r="X32" s="1">
        <v>107.6</v>
      </c>
      <c r="Y32" s="1">
        <v>102.82</v>
      </c>
      <c r="Z32" s="1" t="s">
        <v>165</v>
      </c>
    </row>
    <row r="33" spans="1:26">
      <c r="A33" s="1" t="s">
        <v>575</v>
      </c>
      <c r="B33" s="1" t="s">
        <v>576</v>
      </c>
      <c r="C33" s="1" t="s">
        <v>577</v>
      </c>
      <c r="D33" s="1" t="s">
        <v>166</v>
      </c>
      <c r="E33" s="1" t="s">
        <v>167</v>
      </c>
      <c r="F33" s="1" t="s">
        <v>168</v>
      </c>
      <c r="G33" s="1" t="s">
        <v>169</v>
      </c>
      <c r="H33" s="1" t="s">
        <v>170</v>
      </c>
      <c r="I33" s="1" t="s">
        <v>171</v>
      </c>
      <c r="J33" s="1" t="s">
        <v>172</v>
      </c>
      <c r="K33" s="1" t="s">
        <v>173</v>
      </c>
      <c r="L33" s="1">
        <v>111.57</v>
      </c>
      <c r="M33" s="1">
        <v>96.11</v>
      </c>
      <c r="N33" s="1">
        <v>92.53</v>
      </c>
      <c r="O33" s="1">
        <v>87.33</v>
      </c>
      <c r="P33" s="1">
        <v>86.62</v>
      </c>
      <c r="Q33" s="1" t="s">
        <v>174</v>
      </c>
      <c r="R33" s="1">
        <v>86.3</v>
      </c>
      <c r="S33" s="1">
        <v>86.43</v>
      </c>
      <c r="T33" s="1">
        <v>81.92</v>
      </c>
      <c r="U33" s="1">
        <v>81.44</v>
      </c>
      <c r="V33" s="1">
        <v>83.48</v>
      </c>
      <c r="W33" s="1">
        <v>81.069999999999993</v>
      </c>
      <c r="X33" s="1" t="s">
        <v>175</v>
      </c>
      <c r="Y33" s="1" t="s">
        <v>176</v>
      </c>
      <c r="Z33" s="1" t="s">
        <v>177</v>
      </c>
    </row>
    <row r="34" spans="1:26">
      <c r="A34" s="1" t="s">
        <v>578</v>
      </c>
      <c r="B34" s="1" t="s">
        <v>579</v>
      </c>
      <c r="C34" s="1" t="s">
        <v>580</v>
      </c>
      <c r="D34" s="1" t="s">
        <v>178</v>
      </c>
      <c r="E34" s="1" t="s">
        <v>179</v>
      </c>
      <c r="F34" s="1" t="s">
        <v>180</v>
      </c>
      <c r="G34" s="1">
        <v>107.96</v>
      </c>
      <c r="H34" s="1">
        <v>113.74</v>
      </c>
      <c r="I34" s="1">
        <v>121.17</v>
      </c>
      <c r="J34" s="1">
        <v>116.23</v>
      </c>
      <c r="K34" s="1">
        <v>109.59</v>
      </c>
      <c r="L34" s="1">
        <v>103.29</v>
      </c>
      <c r="M34" s="1">
        <v>101.66</v>
      </c>
      <c r="N34" s="1">
        <v>102.42</v>
      </c>
      <c r="O34" s="1">
        <v>102.18</v>
      </c>
      <c r="P34" s="1">
        <v>108.64</v>
      </c>
      <c r="Q34" s="1" t="s">
        <v>181</v>
      </c>
      <c r="R34" s="1">
        <v>103.08</v>
      </c>
      <c r="S34" s="1">
        <v>100.33</v>
      </c>
      <c r="T34" s="1">
        <v>96.9</v>
      </c>
      <c r="U34" s="1">
        <v>91.83</v>
      </c>
      <c r="V34" s="1">
        <v>90.19</v>
      </c>
      <c r="W34" s="1">
        <v>80.73</v>
      </c>
      <c r="X34" s="1">
        <v>74.89</v>
      </c>
      <c r="Y34" s="1">
        <v>74.37</v>
      </c>
      <c r="Z34" s="1" t="s">
        <v>182</v>
      </c>
    </row>
    <row r="35" spans="1:26">
      <c r="A35" s="1" t="s">
        <v>581</v>
      </c>
      <c r="B35" s="1" t="s">
        <v>582</v>
      </c>
      <c r="C35" s="1" t="s">
        <v>583</v>
      </c>
      <c r="D35" s="1" t="s">
        <v>183</v>
      </c>
      <c r="E35" s="1" t="s">
        <v>145</v>
      </c>
      <c r="F35" s="1" t="s">
        <v>134</v>
      </c>
      <c r="G35" s="1" t="s">
        <v>184</v>
      </c>
      <c r="H35" s="1" t="s">
        <v>185</v>
      </c>
      <c r="I35" s="1" t="s">
        <v>186</v>
      </c>
      <c r="J35" s="1">
        <v>107.64</v>
      </c>
      <c r="K35" s="1">
        <v>103.08</v>
      </c>
      <c r="L35" s="1">
        <v>98.62</v>
      </c>
      <c r="M35" s="1">
        <v>97.53</v>
      </c>
      <c r="N35" s="1">
        <v>95.04</v>
      </c>
      <c r="O35" s="1">
        <v>94.84</v>
      </c>
      <c r="P35" s="1">
        <v>93.55</v>
      </c>
      <c r="Q35" s="1">
        <v>94.42</v>
      </c>
      <c r="R35" s="1">
        <v>97.37</v>
      </c>
      <c r="S35" s="1">
        <v>100.96</v>
      </c>
      <c r="T35" s="1">
        <v>101.92</v>
      </c>
      <c r="U35" s="1">
        <v>104.04</v>
      </c>
      <c r="V35" s="1">
        <v>106.09</v>
      </c>
      <c r="W35" s="1">
        <v>115.73</v>
      </c>
      <c r="X35" s="1">
        <v>123.97</v>
      </c>
      <c r="Y35" s="1">
        <v>112.65</v>
      </c>
      <c r="Z35" s="1">
        <v>112.74</v>
      </c>
    </row>
    <row r="36" spans="1:26">
      <c r="A36" s="1" t="s">
        <v>584</v>
      </c>
      <c r="B36" s="1" t="s">
        <v>187</v>
      </c>
      <c r="C36" s="1" t="s">
        <v>585</v>
      </c>
      <c r="D36" s="1" t="s">
        <v>188</v>
      </c>
      <c r="E36" s="1" t="s">
        <v>30</v>
      </c>
      <c r="F36" s="1" t="s">
        <v>189</v>
      </c>
      <c r="G36" s="1">
        <v>98.74</v>
      </c>
      <c r="H36" s="1">
        <v>95.86</v>
      </c>
      <c r="I36" s="1">
        <v>91.48</v>
      </c>
      <c r="J36" s="1">
        <v>90.22</v>
      </c>
      <c r="K36" s="1">
        <v>90.21</v>
      </c>
      <c r="L36" s="1">
        <v>88.86</v>
      </c>
      <c r="M36" s="1">
        <v>89.15</v>
      </c>
      <c r="N36" s="1">
        <v>90.34</v>
      </c>
      <c r="O36" s="1">
        <v>91.4</v>
      </c>
      <c r="P36" s="1">
        <v>91.73</v>
      </c>
      <c r="Q36" s="1">
        <v>93.65</v>
      </c>
      <c r="R36" s="1">
        <v>97.85</v>
      </c>
      <c r="S36" s="1">
        <v>100.56</v>
      </c>
      <c r="T36" s="1">
        <v>103.32</v>
      </c>
      <c r="U36" s="1">
        <v>106.04</v>
      </c>
      <c r="V36" s="1">
        <v>112.38</v>
      </c>
      <c r="W36" s="1">
        <v>120.01</v>
      </c>
      <c r="X36" s="1">
        <v>118.6</v>
      </c>
      <c r="Y36" s="1">
        <v>103.34</v>
      </c>
      <c r="Z36" s="1">
        <v>97.59</v>
      </c>
    </row>
    <row r="37" spans="1:26">
      <c r="A37" s="1" t="s">
        <v>586</v>
      </c>
      <c r="B37" s="1" t="s">
        <v>587</v>
      </c>
      <c r="C37" s="1" t="s">
        <v>588</v>
      </c>
      <c r="D37" s="1" t="s">
        <v>190</v>
      </c>
      <c r="E37" s="1" t="s">
        <v>191</v>
      </c>
      <c r="F37" s="1" t="s">
        <v>192</v>
      </c>
      <c r="G37" s="1">
        <v>103.05</v>
      </c>
      <c r="H37" s="1">
        <v>122.37</v>
      </c>
      <c r="I37" s="1">
        <v>123.91</v>
      </c>
      <c r="J37" s="1">
        <v>114.22</v>
      </c>
      <c r="K37" s="1">
        <v>96.77</v>
      </c>
      <c r="L37" s="1">
        <v>95.5</v>
      </c>
      <c r="M37" s="1">
        <v>91.78</v>
      </c>
      <c r="N37" s="1">
        <v>88.11</v>
      </c>
      <c r="O37" s="1">
        <v>91.12</v>
      </c>
      <c r="P37" s="1">
        <v>93.75</v>
      </c>
      <c r="Q37" s="1" t="s">
        <v>193</v>
      </c>
      <c r="R37" s="1">
        <v>98.33</v>
      </c>
      <c r="S37" s="1">
        <v>100.99</v>
      </c>
      <c r="T37" s="1">
        <v>102.6</v>
      </c>
      <c r="U37" s="1">
        <v>102.88</v>
      </c>
      <c r="V37" s="1">
        <v>106.37</v>
      </c>
      <c r="W37" s="1">
        <v>114.41</v>
      </c>
      <c r="X37" s="1">
        <v>112.24</v>
      </c>
      <c r="Y37" s="1">
        <v>103.91</v>
      </c>
      <c r="Z37" s="1">
        <v>104.18</v>
      </c>
    </row>
    <row r="38" spans="1:26">
      <c r="A38" s="1" t="s">
        <v>589</v>
      </c>
      <c r="B38" s="1" t="s">
        <v>41</v>
      </c>
      <c r="C38" s="1" t="s">
        <v>41</v>
      </c>
      <c r="D38" s="1" t="s">
        <v>41</v>
      </c>
      <c r="E38" s="1" t="s">
        <v>41</v>
      </c>
      <c r="F38" s="1" t="s">
        <v>41</v>
      </c>
      <c r="G38" s="1">
        <v>101.02</v>
      </c>
      <c r="H38" s="1">
        <v>103.99</v>
      </c>
      <c r="I38" s="1">
        <v>105.07</v>
      </c>
      <c r="J38" s="1">
        <v>103.33</v>
      </c>
      <c r="K38" s="1">
        <v>100.1</v>
      </c>
      <c r="L38" s="1">
        <v>99.88</v>
      </c>
      <c r="M38" s="1">
        <v>99.53</v>
      </c>
      <c r="N38" s="1">
        <v>97.7</v>
      </c>
      <c r="O38" s="1">
        <v>95.24</v>
      </c>
      <c r="P38" s="1">
        <v>94.17</v>
      </c>
      <c r="Q38" s="1">
        <v>93.71</v>
      </c>
      <c r="R38" s="1">
        <v>95.29</v>
      </c>
      <c r="S38" s="1">
        <v>96.8</v>
      </c>
      <c r="T38" s="1">
        <v>98.52</v>
      </c>
      <c r="U38" s="1">
        <v>99.78</v>
      </c>
      <c r="V38" s="1">
        <v>104.08</v>
      </c>
      <c r="W38" s="1">
        <v>106.68</v>
      </c>
      <c r="X38" s="1">
        <v>107.68</v>
      </c>
      <c r="Y38" s="1">
        <v>99.99</v>
      </c>
      <c r="Z38" s="1">
        <v>97.45</v>
      </c>
    </row>
    <row r="39" spans="1:26">
      <c r="A39" s="1" t="s">
        <v>590</v>
      </c>
      <c r="B39" s="1" t="s">
        <v>41</v>
      </c>
      <c r="C39" s="1" t="s">
        <v>41</v>
      </c>
      <c r="D39" s="1" t="s">
        <v>41</v>
      </c>
      <c r="E39" s="1" t="s">
        <v>41</v>
      </c>
      <c r="F39" s="1" t="s">
        <v>41</v>
      </c>
      <c r="G39" s="1">
        <v>114.91</v>
      </c>
      <c r="H39" s="1">
        <v>143.51</v>
      </c>
      <c r="I39" s="1">
        <v>147.88999999999999</v>
      </c>
      <c r="J39" s="1">
        <v>115.49</v>
      </c>
      <c r="K39" s="1">
        <v>78.599999999999994</v>
      </c>
      <c r="L39" s="1">
        <v>83.71</v>
      </c>
      <c r="M39" s="1">
        <v>83.95</v>
      </c>
      <c r="N39" s="1">
        <v>86.4</v>
      </c>
      <c r="O39" s="1">
        <v>87.35</v>
      </c>
      <c r="P39" s="1">
        <v>95.23</v>
      </c>
      <c r="Q39" s="1">
        <v>94.93</v>
      </c>
      <c r="R39" s="1">
        <v>94.88</v>
      </c>
      <c r="S39" s="1">
        <v>93.13</v>
      </c>
      <c r="T39" s="1">
        <v>87.8</v>
      </c>
      <c r="U39" s="1">
        <v>88.32</v>
      </c>
      <c r="V39" s="1">
        <v>91.64</v>
      </c>
      <c r="W39" s="1">
        <v>96.93</v>
      </c>
      <c r="X39" s="1">
        <v>104.83</v>
      </c>
      <c r="Y39" s="1">
        <v>105.01</v>
      </c>
      <c r="Z39" s="1" t="s">
        <v>194</v>
      </c>
    </row>
    <row r="40" spans="1:26">
      <c r="A40" s="1" t="s">
        <v>591</v>
      </c>
      <c r="B40" s="1" t="s">
        <v>592</v>
      </c>
      <c r="C40" s="1" t="s">
        <v>593</v>
      </c>
      <c r="D40" s="1" t="s">
        <v>195</v>
      </c>
      <c r="E40" s="1" t="s">
        <v>196</v>
      </c>
      <c r="F40" s="1" t="s">
        <v>197</v>
      </c>
      <c r="G40" s="1" t="s">
        <v>198</v>
      </c>
      <c r="H40" s="1" t="s">
        <v>199</v>
      </c>
      <c r="I40" s="1" t="s">
        <v>200</v>
      </c>
      <c r="J40" s="1" t="s">
        <v>201</v>
      </c>
      <c r="K40" s="1" t="s">
        <v>202</v>
      </c>
      <c r="L40" s="1" t="s">
        <v>203</v>
      </c>
      <c r="M40" s="1" t="s">
        <v>204</v>
      </c>
      <c r="N40" s="1" t="s">
        <v>205</v>
      </c>
      <c r="O40" s="1" t="s">
        <v>206</v>
      </c>
      <c r="P40" s="1" t="s">
        <v>207</v>
      </c>
      <c r="Q40" s="1" t="s">
        <v>208</v>
      </c>
      <c r="R40" s="1" t="s">
        <v>209</v>
      </c>
      <c r="S40" s="1" t="s">
        <v>210</v>
      </c>
      <c r="T40" s="1" t="s">
        <v>211</v>
      </c>
      <c r="U40" s="1" t="s">
        <v>212</v>
      </c>
      <c r="V40" s="1" t="s">
        <v>213</v>
      </c>
      <c r="W40" s="1" t="s">
        <v>214</v>
      </c>
      <c r="X40" s="1" t="s">
        <v>215</v>
      </c>
      <c r="Y40" s="1" t="s">
        <v>216</v>
      </c>
      <c r="Z40" s="1" t="s">
        <v>217</v>
      </c>
    </row>
    <row r="41" spans="1:26">
      <c r="A41" s="1" t="s">
        <v>594</v>
      </c>
      <c r="B41" s="1" t="s">
        <v>595</v>
      </c>
      <c r="C41" s="1" t="s">
        <v>596</v>
      </c>
      <c r="D41" s="1" t="s">
        <v>218</v>
      </c>
      <c r="E41" s="1" t="s">
        <v>219</v>
      </c>
      <c r="F41" s="1" t="s">
        <v>220</v>
      </c>
      <c r="G41" s="1" t="s">
        <v>221</v>
      </c>
      <c r="H41" s="1">
        <v>125.14</v>
      </c>
      <c r="I41" s="1">
        <v>132.38999999999999</v>
      </c>
      <c r="J41" s="1">
        <v>125.17</v>
      </c>
      <c r="K41" s="1">
        <v>117.21</v>
      </c>
      <c r="L41" s="1">
        <v>115.21</v>
      </c>
      <c r="M41" s="1">
        <v>106.51</v>
      </c>
      <c r="N41" s="1">
        <v>96.01</v>
      </c>
      <c r="O41" s="1">
        <v>87.45</v>
      </c>
      <c r="P41" s="1">
        <v>87.3</v>
      </c>
      <c r="Q41" s="1">
        <v>86.67</v>
      </c>
      <c r="R41" s="1">
        <v>88.45</v>
      </c>
      <c r="S41" s="1">
        <v>91.32</v>
      </c>
      <c r="T41" s="1">
        <v>94.95</v>
      </c>
      <c r="U41" s="1">
        <v>95.85</v>
      </c>
      <c r="V41" s="1">
        <v>99.43</v>
      </c>
      <c r="W41" s="1">
        <v>97.99</v>
      </c>
      <c r="X41" s="1">
        <v>100.95</v>
      </c>
      <c r="Y41" s="1">
        <v>96.63</v>
      </c>
      <c r="Z41" s="1" t="s">
        <v>222</v>
      </c>
    </row>
    <row r="42" spans="1:26">
      <c r="A42" s="1" t="s">
        <v>597</v>
      </c>
      <c r="B42" s="1" t="s">
        <v>41</v>
      </c>
      <c r="C42" s="1" t="s">
        <v>41</v>
      </c>
      <c r="D42" s="1" t="s">
        <v>41</v>
      </c>
      <c r="E42" s="1" t="s">
        <v>41</v>
      </c>
      <c r="F42" s="1" t="s">
        <v>41</v>
      </c>
      <c r="G42" s="1">
        <v>98.41</v>
      </c>
      <c r="H42" s="1">
        <v>103.44</v>
      </c>
      <c r="I42" s="1">
        <v>107.69</v>
      </c>
      <c r="J42" s="1">
        <v>104.78</v>
      </c>
      <c r="K42" s="1">
        <v>101.6</v>
      </c>
      <c r="L42" s="1">
        <v>100.01</v>
      </c>
      <c r="M42" s="1">
        <v>98.64</v>
      </c>
      <c r="N42" s="1">
        <v>96.44</v>
      </c>
      <c r="O42" s="1">
        <v>94.15</v>
      </c>
      <c r="P42" s="1">
        <v>93.48</v>
      </c>
      <c r="Q42" s="1">
        <v>93.61</v>
      </c>
      <c r="R42" s="1">
        <v>95.19</v>
      </c>
      <c r="S42" s="1">
        <v>96.61</v>
      </c>
      <c r="T42" s="1">
        <v>98.39</v>
      </c>
      <c r="U42" s="1">
        <v>99.71</v>
      </c>
      <c r="V42" s="1">
        <v>103.9</v>
      </c>
      <c r="W42" s="1">
        <v>106.56</v>
      </c>
      <c r="X42" s="1">
        <v>107.85</v>
      </c>
      <c r="Y42" s="1">
        <v>100.72</v>
      </c>
      <c r="Z42" s="1">
        <v>98.81</v>
      </c>
    </row>
    <row r="43" spans="1:26">
      <c r="A43" s="1" t="s">
        <v>598</v>
      </c>
      <c r="B43" s="1" t="s">
        <v>599</v>
      </c>
      <c r="C43" s="1" t="s">
        <v>600</v>
      </c>
      <c r="D43" s="1" t="s">
        <v>223</v>
      </c>
      <c r="E43" s="1" t="s">
        <v>224</v>
      </c>
      <c r="F43" s="1" t="s">
        <v>225</v>
      </c>
      <c r="G43" s="1">
        <v>106.29</v>
      </c>
      <c r="H43" s="1">
        <v>109.61</v>
      </c>
      <c r="I43" s="1">
        <v>110.12</v>
      </c>
      <c r="J43" s="1">
        <v>104.93</v>
      </c>
      <c r="K43" s="1">
        <v>103.89</v>
      </c>
      <c r="L43" s="1">
        <v>106.49</v>
      </c>
      <c r="M43" s="1">
        <v>105.62</v>
      </c>
      <c r="N43" s="1">
        <v>105.25</v>
      </c>
      <c r="O43" s="1">
        <v>104.68</v>
      </c>
      <c r="P43" s="1">
        <v>103.56</v>
      </c>
      <c r="Q43" s="1" t="s">
        <v>226</v>
      </c>
      <c r="R43" s="1">
        <v>101.74</v>
      </c>
      <c r="S43" s="1">
        <v>101.13</v>
      </c>
      <c r="T43" s="1">
        <v>98.79</v>
      </c>
      <c r="U43" s="1">
        <v>95.78</v>
      </c>
      <c r="V43" s="1">
        <v>96.21</v>
      </c>
      <c r="W43" s="1">
        <v>97.11</v>
      </c>
      <c r="X43" s="1">
        <v>94.24</v>
      </c>
      <c r="Y43" s="1">
        <v>82.51</v>
      </c>
      <c r="Z43" s="1">
        <v>78.5</v>
      </c>
    </row>
    <row r="44" spans="1:26">
      <c r="A44" s="1" t="s">
        <v>601</v>
      </c>
      <c r="B44" s="1">
        <v>70</v>
      </c>
      <c r="C44" s="1">
        <v>72.349999999999994</v>
      </c>
      <c r="D44" s="1">
        <v>75.56</v>
      </c>
      <c r="E44" s="1">
        <v>82.43</v>
      </c>
      <c r="F44" s="1">
        <v>91.76</v>
      </c>
      <c r="G44" s="1">
        <v>102.67</v>
      </c>
      <c r="H44" s="1">
        <v>109.84</v>
      </c>
      <c r="I44" s="1">
        <v>112.02</v>
      </c>
      <c r="J44" s="1">
        <v>110.03</v>
      </c>
      <c r="K44" s="1">
        <v>102.9</v>
      </c>
      <c r="L44" s="1">
        <v>105.21</v>
      </c>
      <c r="M44" s="1">
        <v>109.45</v>
      </c>
      <c r="N44" s="1">
        <v>107.93</v>
      </c>
      <c r="O44" s="1">
        <v>106.29</v>
      </c>
      <c r="P44" s="1">
        <v>103.5</v>
      </c>
      <c r="Q44" s="1">
        <v>101.28</v>
      </c>
      <c r="R44" s="1">
        <v>101</v>
      </c>
      <c r="S44" s="1">
        <v>101.94</v>
      </c>
      <c r="T44" s="1">
        <v>102.85</v>
      </c>
      <c r="U44" s="1">
        <v>103.55</v>
      </c>
      <c r="V44" s="1">
        <v>107.74</v>
      </c>
      <c r="W44" s="1">
        <v>108.99</v>
      </c>
      <c r="X44" s="1">
        <v>110.94</v>
      </c>
      <c r="Y44" s="1">
        <v>103.44</v>
      </c>
      <c r="Z44" s="1" t="s">
        <v>227</v>
      </c>
    </row>
    <row r="45" spans="1:26">
      <c r="A45" s="1" t="s">
        <v>602</v>
      </c>
      <c r="B45" s="1" t="s">
        <v>603</v>
      </c>
      <c r="C45" s="1" t="s">
        <v>604</v>
      </c>
      <c r="D45" s="1" t="s">
        <v>228</v>
      </c>
      <c r="E45" s="1" t="s">
        <v>229</v>
      </c>
      <c r="F45" s="1" t="s">
        <v>230</v>
      </c>
      <c r="G45" s="1" t="s">
        <v>231</v>
      </c>
      <c r="H45" s="1" t="s">
        <v>232</v>
      </c>
      <c r="I45" s="1" t="s">
        <v>233</v>
      </c>
      <c r="J45" s="1">
        <v>118.24</v>
      </c>
      <c r="K45" s="1">
        <v>113.64</v>
      </c>
      <c r="L45" s="1">
        <v>104.15</v>
      </c>
      <c r="M45" s="1">
        <v>102.73</v>
      </c>
      <c r="N45" s="1">
        <v>102.33</v>
      </c>
      <c r="O45" s="1">
        <v>98.2</v>
      </c>
      <c r="P45" s="1">
        <v>95.85</v>
      </c>
      <c r="Q45" s="1">
        <v>93.9</v>
      </c>
      <c r="R45" s="1">
        <v>90.16</v>
      </c>
      <c r="S45" s="1">
        <v>90.61</v>
      </c>
      <c r="T45" s="1">
        <v>90.42</v>
      </c>
      <c r="U45" s="1">
        <v>91.43</v>
      </c>
      <c r="V45" s="1">
        <v>95.98</v>
      </c>
      <c r="W45" s="1">
        <v>92.07</v>
      </c>
      <c r="X45" s="1">
        <v>95.12</v>
      </c>
      <c r="Y45" s="1">
        <v>91.87</v>
      </c>
      <c r="Z45" s="1" t="s">
        <v>234</v>
      </c>
    </row>
    <row r="46" spans="1:26">
      <c r="A46" s="1" t="s">
        <v>605</v>
      </c>
      <c r="B46" s="1" t="s">
        <v>606</v>
      </c>
      <c r="C46" s="1" t="s">
        <v>607</v>
      </c>
      <c r="D46" s="1" t="s">
        <v>36</v>
      </c>
      <c r="E46" s="1" t="s">
        <v>235</v>
      </c>
      <c r="F46" s="1" t="s">
        <v>236</v>
      </c>
      <c r="G46" s="1" t="s">
        <v>237</v>
      </c>
      <c r="H46" s="1" t="s">
        <v>238</v>
      </c>
      <c r="I46" s="1">
        <v>111.88</v>
      </c>
      <c r="J46" s="1">
        <v>110.15</v>
      </c>
      <c r="K46" s="1">
        <v>104.42</v>
      </c>
      <c r="L46" s="1">
        <v>98.98</v>
      </c>
      <c r="M46" s="1">
        <v>89.92</v>
      </c>
      <c r="N46" s="1">
        <v>84.71</v>
      </c>
      <c r="O46" s="1">
        <v>79.78</v>
      </c>
      <c r="P46" s="1">
        <v>79.09</v>
      </c>
      <c r="Q46" s="1">
        <v>85.1</v>
      </c>
      <c r="R46" s="1">
        <v>91.17</v>
      </c>
      <c r="S46" s="1">
        <v>93.22</v>
      </c>
      <c r="T46" s="1">
        <v>95.91</v>
      </c>
      <c r="U46" s="1">
        <v>101.27</v>
      </c>
      <c r="V46" s="1">
        <v>102.03</v>
      </c>
      <c r="W46" s="1">
        <v>103.88</v>
      </c>
      <c r="X46" s="1">
        <v>106.83</v>
      </c>
      <c r="Y46" s="1">
        <v>97.78</v>
      </c>
      <c r="Z46" s="1" t="s">
        <v>239</v>
      </c>
    </row>
    <row r="47" spans="1:26">
      <c r="A47" s="1" t="s">
        <v>608</v>
      </c>
      <c r="B47" s="1" t="s">
        <v>609</v>
      </c>
      <c r="C47" s="1" t="s">
        <v>610</v>
      </c>
      <c r="D47" s="1" t="s">
        <v>240</v>
      </c>
      <c r="E47" s="1" t="s">
        <v>187</v>
      </c>
      <c r="F47" s="1" t="s">
        <v>241</v>
      </c>
      <c r="G47" s="1">
        <v>120.46</v>
      </c>
      <c r="H47" s="1">
        <v>131.79</v>
      </c>
      <c r="I47" s="1">
        <v>134.43</v>
      </c>
      <c r="J47" s="1">
        <v>120.45</v>
      </c>
      <c r="K47" s="1">
        <v>104.8</v>
      </c>
      <c r="L47" s="1">
        <v>94.83</v>
      </c>
      <c r="M47" s="1">
        <v>79.41</v>
      </c>
      <c r="N47" s="1">
        <v>67.88</v>
      </c>
      <c r="O47" s="1">
        <v>69.650000000000006</v>
      </c>
      <c r="P47" s="1">
        <v>80.05</v>
      </c>
      <c r="Q47" s="1">
        <v>85.74</v>
      </c>
      <c r="R47" s="1">
        <v>88.87</v>
      </c>
      <c r="S47" s="1">
        <v>93.81</v>
      </c>
      <c r="T47" s="1">
        <v>99.99</v>
      </c>
      <c r="U47" s="1">
        <v>96.69</v>
      </c>
      <c r="V47" s="1">
        <v>92.75</v>
      </c>
      <c r="W47" s="1">
        <v>95.87</v>
      </c>
      <c r="X47" s="1">
        <v>100.77</v>
      </c>
      <c r="Y47" s="1">
        <v>95.31</v>
      </c>
      <c r="Z47" s="1" t="s">
        <v>242</v>
      </c>
    </row>
    <row r="48" spans="1:26">
      <c r="A48" s="1" t="s">
        <v>611</v>
      </c>
      <c r="B48" s="1" t="s">
        <v>612</v>
      </c>
      <c r="C48" s="1" t="s">
        <v>613</v>
      </c>
      <c r="D48" s="1" t="s">
        <v>243</v>
      </c>
      <c r="E48" s="1" t="s">
        <v>244</v>
      </c>
      <c r="F48" s="1" t="s">
        <v>245</v>
      </c>
      <c r="G48" s="1" t="s">
        <v>246</v>
      </c>
      <c r="H48" s="1" t="s">
        <v>247</v>
      </c>
      <c r="I48" s="1" t="s">
        <v>67</v>
      </c>
      <c r="J48" s="1" t="s">
        <v>248</v>
      </c>
      <c r="K48" s="1" t="s">
        <v>249</v>
      </c>
      <c r="L48" s="1">
        <v>116.25</v>
      </c>
      <c r="M48" s="1">
        <v>116.04</v>
      </c>
      <c r="N48" s="1">
        <v>116.61</v>
      </c>
      <c r="O48" s="1">
        <v>109.06</v>
      </c>
      <c r="P48" s="1">
        <v>103.21</v>
      </c>
      <c r="Q48" s="1">
        <v>98.03</v>
      </c>
      <c r="R48" s="1">
        <v>96.9</v>
      </c>
      <c r="S48" s="1">
        <v>93.7</v>
      </c>
      <c r="T48" s="1">
        <v>91.59</v>
      </c>
      <c r="U48" s="1">
        <v>90.65</v>
      </c>
      <c r="V48" s="1">
        <v>93.36</v>
      </c>
      <c r="W48" s="1">
        <v>90.65</v>
      </c>
      <c r="X48" s="1">
        <v>88.41</v>
      </c>
      <c r="Y48" s="1">
        <v>85.5</v>
      </c>
      <c r="Z48" s="1">
        <v>85.86</v>
      </c>
    </row>
    <row r="49" spans="1:26">
      <c r="A49" s="1" t="s">
        <v>614</v>
      </c>
      <c r="B49" s="1" t="s">
        <v>615</v>
      </c>
      <c r="C49" s="1" t="s">
        <v>616</v>
      </c>
      <c r="D49" s="1" t="s">
        <v>250</v>
      </c>
      <c r="E49" s="1" t="s">
        <v>251</v>
      </c>
      <c r="F49" s="1" t="s">
        <v>252</v>
      </c>
      <c r="G49" s="1" t="s">
        <v>253</v>
      </c>
      <c r="H49" s="1">
        <v>133.5</v>
      </c>
      <c r="I49" s="1">
        <v>150.28</v>
      </c>
      <c r="J49" s="1">
        <v>133.25</v>
      </c>
      <c r="K49" s="1">
        <v>100.12</v>
      </c>
      <c r="L49" s="1">
        <v>91.97</v>
      </c>
      <c r="M49" s="1">
        <v>91.98</v>
      </c>
      <c r="N49" s="1">
        <v>88.67</v>
      </c>
      <c r="O49" s="1">
        <v>84.44</v>
      </c>
      <c r="P49" s="1">
        <v>86.95</v>
      </c>
      <c r="Q49" s="1">
        <v>85.7</v>
      </c>
      <c r="R49" s="1">
        <v>83.22</v>
      </c>
      <c r="S49" s="1">
        <v>88.1</v>
      </c>
      <c r="T49" s="1">
        <v>86.97</v>
      </c>
      <c r="U49" s="1">
        <v>84.22</v>
      </c>
      <c r="V49" s="1">
        <v>82.35</v>
      </c>
      <c r="W49" s="1">
        <v>86.1</v>
      </c>
      <c r="X49" s="1">
        <v>90.83</v>
      </c>
      <c r="Y49" s="1">
        <v>90.77</v>
      </c>
      <c r="Z49" s="1" t="s">
        <v>254</v>
      </c>
    </row>
    <row r="50" spans="1:26">
      <c r="A50" s="1" t="s">
        <v>617</v>
      </c>
      <c r="B50" s="1" t="s">
        <v>618</v>
      </c>
      <c r="C50" s="1" t="s">
        <v>619</v>
      </c>
      <c r="D50" s="1" t="s">
        <v>255</v>
      </c>
      <c r="E50" s="1" t="s">
        <v>256</v>
      </c>
      <c r="F50" s="1" t="s">
        <v>257</v>
      </c>
      <c r="G50" s="1" t="s">
        <v>258</v>
      </c>
      <c r="H50" s="1" t="s">
        <v>259</v>
      </c>
      <c r="I50" s="1">
        <v>92.28</v>
      </c>
      <c r="J50" s="1">
        <v>91.76</v>
      </c>
      <c r="K50" s="1">
        <v>88.6</v>
      </c>
      <c r="L50" s="1">
        <v>91.16</v>
      </c>
      <c r="M50" s="1">
        <v>91.94</v>
      </c>
      <c r="N50" s="1">
        <v>92.93</v>
      </c>
      <c r="O50" s="1">
        <v>93.92</v>
      </c>
      <c r="P50" s="1">
        <v>96.97</v>
      </c>
      <c r="Q50" s="1">
        <v>102.26</v>
      </c>
      <c r="R50" s="1">
        <v>108.53</v>
      </c>
      <c r="S50" s="1">
        <v>109.65</v>
      </c>
      <c r="T50" s="1">
        <v>113.88</v>
      </c>
      <c r="U50" s="1">
        <v>120.67</v>
      </c>
      <c r="V50" s="1">
        <v>129.65</v>
      </c>
      <c r="W50" s="1">
        <v>145.62</v>
      </c>
      <c r="X50" s="1">
        <v>151.44</v>
      </c>
      <c r="Y50" s="1">
        <v>137.32</v>
      </c>
      <c r="Z50" s="1" t="s">
        <v>260</v>
      </c>
    </row>
    <row r="51" spans="1:26">
      <c r="A51" s="1" t="s">
        <v>620</v>
      </c>
      <c r="B51" s="1" t="s">
        <v>621</v>
      </c>
      <c r="C51" s="1" t="s">
        <v>622</v>
      </c>
      <c r="D51" s="1" t="s">
        <v>261</v>
      </c>
      <c r="E51" s="1" t="s">
        <v>262</v>
      </c>
      <c r="F51" s="1" t="s">
        <v>263</v>
      </c>
      <c r="G51" s="1" t="s">
        <v>264</v>
      </c>
      <c r="H51" s="1">
        <v>134.56</v>
      </c>
      <c r="I51" s="1">
        <v>148.66999999999999</v>
      </c>
      <c r="J51" s="1">
        <v>125.07</v>
      </c>
      <c r="K51" s="1">
        <v>92.49</v>
      </c>
      <c r="L51" s="1">
        <v>86.06</v>
      </c>
      <c r="M51" s="1">
        <v>92.8</v>
      </c>
      <c r="N51" s="1">
        <v>88.75</v>
      </c>
      <c r="O51" s="1">
        <v>90.68</v>
      </c>
      <c r="P51" s="1">
        <v>91.05</v>
      </c>
      <c r="Q51" s="1">
        <v>82.63</v>
      </c>
      <c r="R51" s="1">
        <v>84.43</v>
      </c>
      <c r="S51" s="1">
        <v>85.3</v>
      </c>
      <c r="T51" s="1">
        <v>86.11</v>
      </c>
      <c r="U51" s="1">
        <v>87.92</v>
      </c>
      <c r="V51" s="1">
        <v>88.68</v>
      </c>
      <c r="W51" s="1">
        <v>89.32</v>
      </c>
      <c r="X51" s="1">
        <v>93.15</v>
      </c>
      <c r="Y51" s="1">
        <v>88.01</v>
      </c>
      <c r="Z51" s="1" t="s">
        <v>265</v>
      </c>
    </row>
    <row r="52" spans="1:26">
      <c r="A52" s="1" t="s">
        <v>623</v>
      </c>
      <c r="B52" s="1" t="s">
        <v>624</v>
      </c>
      <c r="C52" s="1" t="s">
        <v>625</v>
      </c>
      <c r="D52" s="1" t="s">
        <v>266</v>
      </c>
      <c r="E52" s="1" t="s">
        <v>10</v>
      </c>
      <c r="F52" s="1" t="s">
        <v>267</v>
      </c>
      <c r="G52" s="1">
        <v>93.54</v>
      </c>
      <c r="H52" s="1">
        <v>105.55</v>
      </c>
      <c r="I52" s="1">
        <v>119.46</v>
      </c>
      <c r="J52" s="1">
        <v>129.91999999999999</v>
      </c>
      <c r="K52" s="1">
        <v>122.4</v>
      </c>
      <c r="L52" s="1">
        <v>117.48</v>
      </c>
      <c r="M52" s="1">
        <v>110.52</v>
      </c>
      <c r="N52" s="1">
        <v>109.88</v>
      </c>
      <c r="O52" s="1">
        <v>103.99</v>
      </c>
      <c r="P52" s="1">
        <v>103.77</v>
      </c>
      <c r="Q52" s="1">
        <v>102.91</v>
      </c>
      <c r="R52" s="1">
        <v>103.13</v>
      </c>
      <c r="S52" s="1">
        <v>102.54</v>
      </c>
      <c r="T52" s="1">
        <v>102.17</v>
      </c>
      <c r="U52" s="1">
        <v>102.38</v>
      </c>
      <c r="V52" s="1">
        <v>103.82</v>
      </c>
      <c r="W52" s="1">
        <v>100.44</v>
      </c>
      <c r="X52" s="1">
        <v>103.63</v>
      </c>
      <c r="Y52" s="1">
        <v>100.2</v>
      </c>
      <c r="Z52" s="1" t="s">
        <v>268</v>
      </c>
    </row>
    <row r="53" spans="1:26">
      <c r="A53" s="1" t="s">
        <v>626</v>
      </c>
      <c r="B53" s="1" t="s">
        <v>627</v>
      </c>
      <c r="C53" s="1" t="s">
        <v>628</v>
      </c>
      <c r="D53" s="1" t="s">
        <v>76</v>
      </c>
      <c r="E53" s="1" t="s">
        <v>269</v>
      </c>
      <c r="F53" s="1" t="s">
        <v>270</v>
      </c>
      <c r="G53" s="1">
        <v>110.79</v>
      </c>
      <c r="H53" s="1">
        <v>108.32</v>
      </c>
      <c r="I53" s="1">
        <v>109</v>
      </c>
      <c r="J53" s="1">
        <v>107.68</v>
      </c>
      <c r="K53" s="1">
        <v>101.57</v>
      </c>
      <c r="L53" s="1">
        <v>98.27</v>
      </c>
      <c r="M53" s="1">
        <v>95.1</v>
      </c>
      <c r="N53" s="1">
        <v>88.65</v>
      </c>
      <c r="O53" s="1">
        <v>83.34</v>
      </c>
      <c r="P53" s="1">
        <v>82.38</v>
      </c>
      <c r="Q53" s="1">
        <v>83.83</v>
      </c>
      <c r="R53" s="1">
        <v>86.25</v>
      </c>
      <c r="S53" s="1">
        <v>91.12</v>
      </c>
      <c r="T53" s="1">
        <v>95.1</v>
      </c>
      <c r="U53" s="1">
        <v>97.3</v>
      </c>
      <c r="V53" s="1">
        <v>101.65</v>
      </c>
      <c r="W53" s="1">
        <v>109.53</v>
      </c>
      <c r="X53" s="1">
        <v>116.08</v>
      </c>
      <c r="Y53" s="1">
        <v>105.95</v>
      </c>
      <c r="Z53" s="1">
        <v>108.41</v>
      </c>
    </row>
    <row r="54" spans="1:26">
      <c r="A54" s="1" t="s">
        <v>629</v>
      </c>
      <c r="B54" s="1" t="s">
        <v>41</v>
      </c>
      <c r="C54" s="1" t="s">
        <v>41</v>
      </c>
      <c r="D54" s="1" t="s">
        <v>41</v>
      </c>
      <c r="E54" s="1" t="s">
        <v>41</v>
      </c>
      <c r="F54" s="1" t="s">
        <v>41</v>
      </c>
      <c r="G54" s="1" t="s">
        <v>271</v>
      </c>
      <c r="H54" s="1" t="s">
        <v>272</v>
      </c>
      <c r="I54" s="1" t="s">
        <v>273</v>
      </c>
      <c r="J54" s="1" t="s">
        <v>274</v>
      </c>
      <c r="K54" s="1" t="s">
        <v>275</v>
      </c>
      <c r="L54" s="1">
        <v>113.46</v>
      </c>
      <c r="M54" s="1">
        <v>108.3</v>
      </c>
      <c r="N54" s="1">
        <v>100.19</v>
      </c>
      <c r="O54" s="1">
        <v>94.3</v>
      </c>
      <c r="P54" s="1">
        <v>90.16</v>
      </c>
      <c r="Q54" s="1">
        <v>88.78</v>
      </c>
      <c r="R54" s="1">
        <v>86.51</v>
      </c>
      <c r="S54" s="1">
        <v>85.39</v>
      </c>
      <c r="T54" s="1">
        <v>85.82</v>
      </c>
      <c r="U54" s="1">
        <v>86.95</v>
      </c>
      <c r="V54" s="1">
        <v>87.31</v>
      </c>
      <c r="W54" s="1">
        <v>90.8</v>
      </c>
      <c r="X54" s="1">
        <v>90.52</v>
      </c>
      <c r="Y54" s="1">
        <v>88.45</v>
      </c>
      <c r="Z54" s="1" t="s">
        <v>276</v>
      </c>
    </row>
    <row r="55" spans="1:26">
      <c r="A55" s="1" t="s">
        <v>630</v>
      </c>
      <c r="B55" s="1" t="s">
        <v>631</v>
      </c>
      <c r="C55" s="1" t="s">
        <v>632</v>
      </c>
      <c r="D55" s="1" t="s">
        <v>277</v>
      </c>
      <c r="E55" s="1" t="s">
        <v>278</v>
      </c>
      <c r="F55" s="1" t="s">
        <v>279</v>
      </c>
      <c r="G55" s="1" t="s">
        <v>280</v>
      </c>
      <c r="H55" s="1" t="s">
        <v>281</v>
      </c>
      <c r="I55" s="1" t="s">
        <v>282</v>
      </c>
      <c r="J55" s="1">
        <v>92.41</v>
      </c>
      <c r="K55" s="1">
        <v>90.54</v>
      </c>
      <c r="L55" s="1">
        <v>90.39</v>
      </c>
      <c r="M55" s="1">
        <v>88.7</v>
      </c>
      <c r="N55" s="1">
        <v>85.2</v>
      </c>
      <c r="O55" s="1">
        <v>83.66</v>
      </c>
      <c r="P55" s="1">
        <v>87.04</v>
      </c>
      <c r="Q55" s="1">
        <v>86.31</v>
      </c>
      <c r="R55" s="1">
        <v>89.34</v>
      </c>
      <c r="S55" s="1">
        <v>94.83</v>
      </c>
      <c r="T55" s="1">
        <v>99.84</v>
      </c>
      <c r="U55" s="1">
        <v>105</v>
      </c>
      <c r="V55" s="1">
        <v>114.81</v>
      </c>
      <c r="W55" s="1">
        <v>118.5</v>
      </c>
      <c r="X55" s="1">
        <v>123.59</v>
      </c>
      <c r="Y55" s="1">
        <v>126.13</v>
      </c>
      <c r="Z55" s="1">
        <v>125.62</v>
      </c>
    </row>
    <row r="56" spans="1:26">
      <c r="A56" s="1" t="s">
        <v>633</v>
      </c>
      <c r="B56" s="1" t="s">
        <v>41</v>
      </c>
      <c r="C56" s="1" t="s">
        <v>41</v>
      </c>
      <c r="D56" s="1" t="s">
        <v>283</v>
      </c>
      <c r="E56" s="1" t="s">
        <v>284</v>
      </c>
      <c r="F56" s="1" t="s">
        <v>248</v>
      </c>
      <c r="G56" s="1" t="s">
        <v>285</v>
      </c>
      <c r="H56" s="1" t="s">
        <v>286</v>
      </c>
      <c r="I56" s="1" t="s">
        <v>287</v>
      </c>
      <c r="J56" s="1" t="s">
        <v>288</v>
      </c>
      <c r="K56" s="1">
        <v>145.27000000000001</v>
      </c>
      <c r="L56" s="1">
        <v>124.68</v>
      </c>
      <c r="M56" s="1">
        <v>103.85</v>
      </c>
      <c r="N56" s="1">
        <v>93.79</v>
      </c>
      <c r="O56" s="1">
        <v>92.95</v>
      </c>
      <c r="P56" s="1">
        <v>88.32</v>
      </c>
      <c r="Q56" s="1">
        <v>84.4</v>
      </c>
      <c r="R56" s="1">
        <v>80.87</v>
      </c>
      <c r="S56" s="1">
        <v>74.28</v>
      </c>
      <c r="T56" s="1">
        <v>71.959999999999994</v>
      </c>
      <c r="U56" s="1">
        <v>61.5</v>
      </c>
      <c r="V56" s="1">
        <v>62.94</v>
      </c>
      <c r="W56" s="1">
        <v>60.39</v>
      </c>
      <c r="X56" s="1">
        <v>56.6</v>
      </c>
      <c r="Y56" s="1">
        <v>52.9</v>
      </c>
      <c r="Z56" s="1">
        <v>47.16</v>
      </c>
    </row>
    <row r="57" spans="1:26">
      <c r="A57" s="1" t="s">
        <v>634</v>
      </c>
      <c r="B57" s="1" t="s">
        <v>635</v>
      </c>
      <c r="C57" s="1" t="s">
        <v>636</v>
      </c>
      <c r="D57" s="1" t="s">
        <v>289</v>
      </c>
      <c r="E57" s="1" t="s">
        <v>290</v>
      </c>
      <c r="F57" s="1" t="s">
        <v>291</v>
      </c>
      <c r="G57" s="1">
        <v>84.64</v>
      </c>
      <c r="H57" s="1">
        <v>90.4</v>
      </c>
      <c r="I57" s="1">
        <v>95.95</v>
      </c>
      <c r="J57" s="1">
        <v>92.41</v>
      </c>
      <c r="K57" s="1">
        <v>92.81</v>
      </c>
      <c r="L57" s="1">
        <v>97.16</v>
      </c>
      <c r="M57" s="1">
        <v>96.05</v>
      </c>
      <c r="N57" s="1">
        <v>93.99</v>
      </c>
      <c r="O57" s="1">
        <v>97.07</v>
      </c>
      <c r="P57" s="1">
        <v>103.61</v>
      </c>
      <c r="Q57" s="1">
        <v>113.77</v>
      </c>
      <c r="R57" s="1">
        <v>118.43</v>
      </c>
      <c r="S57" s="1">
        <v>123.27</v>
      </c>
      <c r="T57" s="1">
        <v>118.55</v>
      </c>
      <c r="U57" s="1">
        <v>118.11</v>
      </c>
      <c r="V57" s="1">
        <v>122.48</v>
      </c>
      <c r="W57" s="1">
        <v>127.56</v>
      </c>
      <c r="X57" s="1">
        <v>124.73</v>
      </c>
      <c r="Y57" s="1">
        <v>111.97</v>
      </c>
      <c r="Z57" s="1">
        <v>108.54</v>
      </c>
    </row>
    <row r="58" spans="1:26">
      <c r="A58" s="1" t="s">
        <v>637</v>
      </c>
      <c r="B58" s="1" t="s">
        <v>638</v>
      </c>
      <c r="C58" s="1" t="s">
        <v>639</v>
      </c>
      <c r="D58" s="1" t="s">
        <v>292</v>
      </c>
      <c r="E58" s="1" t="s">
        <v>293</v>
      </c>
      <c r="F58" s="1" t="s">
        <v>294</v>
      </c>
      <c r="G58" s="1" t="s">
        <v>295</v>
      </c>
      <c r="H58" s="1" t="s">
        <v>296</v>
      </c>
      <c r="I58" s="1">
        <v>121.91</v>
      </c>
      <c r="J58" s="1">
        <v>120.44</v>
      </c>
      <c r="K58" s="1">
        <v>109.87</v>
      </c>
      <c r="L58" s="1">
        <v>108.47</v>
      </c>
      <c r="M58" s="1">
        <v>109.32</v>
      </c>
      <c r="N58" s="1">
        <v>104.31</v>
      </c>
      <c r="O58" s="1">
        <v>99.66</v>
      </c>
      <c r="P58" s="1">
        <v>92.53</v>
      </c>
      <c r="Q58" s="1">
        <v>91.51</v>
      </c>
      <c r="R58" s="1">
        <v>90.6</v>
      </c>
      <c r="S58" s="1">
        <v>93.68</v>
      </c>
      <c r="T58" s="1">
        <v>96.22</v>
      </c>
      <c r="U58" s="1">
        <v>97.16</v>
      </c>
      <c r="V58" s="1">
        <v>97.01</v>
      </c>
      <c r="W58" s="1">
        <v>100.13</v>
      </c>
      <c r="X58" s="1">
        <v>105.61</v>
      </c>
      <c r="Y58" s="1">
        <v>104.86</v>
      </c>
      <c r="Z58" s="1" t="s">
        <v>297</v>
      </c>
    </row>
    <row r="59" spans="1:26">
      <c r="A59" s="1" t="s">
        <v>640</v>
      </c>
      <c r="B59" s="1" t="s">
        <v>41</v>
      </c>
      <c r="C59" s="1" t="s">
        <v>41</v>
      </c>
      <c r="D59" s="1" t="s">
        <v>298</v>
      </c>
      <c r="E59" s="1" t="s">
        <v>299</v>
      </c>
      <c r="F59" s="1" t="s">
        <v>51</v>
      </c>
      <c r="G59" s="1" t="s">
        <v>300</v>
      </c>
      <c r="H59" s="1">
        <v>102.32</v>
      </c>
      <c r="I59" s="1">
        <v>117.23</v>
      </c>
      <c r="J59" s="1">
        <v>123.75</v>
      </c>
      <c r="K59" s="1">
        <v>106.32</v>
      </c>
      <c r="L59" s="1">
        <v>99.25</v>
      </c>
      <c r="M59" s="1">
        <v>96.78</v>
      </c>
      <c r="N59" s="1">
        <v>91.62</v>
      </c>
      <c r="O59" s="1">
        <v>91.46</v>
      </c>
      <c r="P59" s="1">
        <v>90.62</v>
      </c>
      <c r="Q59" s="1">
        <v>90.77</v>
      </c>
      <c r="R59" s="1">
        <v>94.31</v>
      </c>
      <c r="S59" s="1">
        <v>95.51</v>
      </c>
      <c r="T59" s="1">
        <v>94.23</v>
      </c>
      <c r="U59" s="1">
        <v>97.62</v>
      </c>
      <c r="V59" s="1">
        <v>102.66</v>
      </c>
      <c r="W59" s="1">
        <v>102.23</v>
      </c>
      <c r="X59" s="1">
        <v>105.42</v>
      </c>
      <c r="Y59" s="1">
        <v>96.84</v>
      </c>
      <c r="Z59" s="1">
        <v>95.45</v>
      </c>
    </row>
    <row r="60" spans="1:26">
      <c r="A60" s="1" t="s">
        <v>641</v>
      </c>
      <c r="B60" s="1" t="s">
        <v>41</v>
      </c>
      <c r="C60" s="1" t="s">
        <v>642</v>
      </c>
      <c r="D60" s="1" t="s">
        <v>301</v>
      </c>
      <c r="E60" s="1" t="s">
        <v>302</v>
      </c>
      <c r="F60" s="1" t="s">
        <v>303</v>
      </c>
      <c r="G60" s="1" t="s">
        <v>304</v>
      </c>
      <c r="H60" s="1" t="s">
        <v>305</v>
      </c>
      <c r="I60" s="1" t="s">
        <v>305</v>
      </c>
      <c r="J60" s="1" t="s">
        <v>306</v>
      </c>
      <c r="K60" s="1" t="s">
        <v>307</v>
      </c>
      <c r="L60" s="1" t="s">
        <v>308</v>
      </c>
      <c r="M60" s="1">
        <v>4</v>
      </c>
      <c r="N60" s="1">
        <v>2.5</v>
      </c>
      <c r="O60" s="1">
        <v>5.6</v>
      </c>
      <c r="P60" s="1">
        <v>1.9</v>
      </c>
      <c r="Q60" s="1">
        <v>4.0999999999999996</v>
      </c>
      <c r="R60" s="1">
        <v>3.9</v>
      </c>
      <c r="S60" s="1">
        <v>2.9</v>
      </c>
      <c r="T60" s="1">
        <v>2.7</v>
      </c>
      <c r="U60" s="1">
        <v>3.9</v>
      </c>
      <c r="V60" s="1">
        <v>6.9</v>
      </c>
      <c r="W60" s="1">
        <v>5.6</v>
      </c>
      <c r="X60" s="1">
        <v>3.9</v>
      </c>
      <c r="Y60" s="1">
        <v>-8.6999999999999993</v>
      </c>
      <c r="Z60" s="1" t="s">
        <v>309</v>
      </c>
    </row>
    <row r="61" spans="1:26">
      <c r="A61" s="1" t="s">
        <v>643</v>
      </c>
      <c r="B61" s="1" t="s">
        <v>41</v>
      </c>
      <c r="C61" s="1" t="s">
        <v>644</v>
      </c>
      <c r="D61" s="1" t="s">
        <v>310</v>
      </c>
      <c r="E61" s="1" t="s">
        <v>311</v>
      </c>
      <c r="F61" s="1" t="s">
        <v>312</v>
      </c>
      <c r="G61" s="1">
        <v>9.5</v>
      </c>
      <c r="H61" s="1">
        <v>5</v>
      </c>
      <c r="I61" s="1">
        <v>3.2</v>
      </c>
      <c r="J61" s="1">
        <v>-0.8</v>
      </c>
      <c r="K61" s="1">
        <v>-1.4</v>
      </c>
      <c r="L61" s="1">
        <v>1.4</v>
      </c>
      <c r="M61" s="1">
        <v>1.1000000000000001</v>
      </c>
      <c r="N61" s="1">
        <v>0.1</v>
      </c>
      <c r="O61" s="1">
        <v>0.6</v>
      </c>
      <c r="P61" s="1">
        <v>-1.4</v>
      </c>
      <c r="Q61" s="1">
        <v>1.1000000000000001</v>
      </c>
      <c r="R61" s="1">
        <v>-0.1</v>
      </c>
      <c r="S61" s="1">
        <v>0.3</v>
      </c>
      <c r="T61" s="1">
        <v>0</v>
      </c>
      <c r="U61" s="1">
        <v>0.1</v>
      </c>
      <c r="V61" s="1">
        <v>2.9</v>
      </c>
      <c r="W61" s="1">
        <v>1</v>
      </c>
      <c r="X61" s="1">
        <v>-2.4</v>
      </c>
      <c r="Y61" s="1">
        <v>-4.4000000000000004</v>
      </c>
      <c r="Z61" s="1" t="s">
        <v>313</v>
      </c>
    </row>
    <row r="62" spans="1:26">
      <c r="A62" s="1" t="s">
        <v>645</v>
      </c>
      <c r="B62" s="1" t="s">
        <v>41</v>
      </c>
      <c r="C62" s="1" t="s">
        <v>646</v>
      </c>
      <c r="D62" s="1" t="s">
        <v>314</v>
      </c>
      <c r="E62" s="1" t="s">
        <v>315</v>
      </c>
      <c r="F62" s="1" t="s">
        <v>316</v>
      </c>
      <c r="G62" s="1" t="s">
        <v>317</v>
      </c>
      <c r="H62" s="1" t="s">
        <v>318</v>
      </c>
      <c r="I62" s="1" t="s">
        <v>319</v>
      </c>
      <c r="J62" s="1" t="s">
        <v>320</v>
      </c>
      <c r="K62" s="1" t="s">
        <v>321</v>
      </c>
      <c r="L62" s="1" t="s">
        <v>322</v>
      </c>
      <c r="M62" s="1">
        <v>-13.9</v>
      </c>
      <c r="N62" s="1">
        <v>-3.7</v>
      </c>
      <c r="O62" s="1">
        <v>-5.6</v>
      </c>
      <c r="P62" s="1">
        <v>-0.8</v>
      </c>
      <c r="Q62" s="1" t="s">
        <v>323</v>
      </c>
      <c r="R62" s="1" t="s">
        <v>324</v>
      </c>
      <c r="S62" s="1">
        <v>0.1</v>
      </c>
      <c r="T62" s="1">
        <v>-5.2</v>
      </c>
      <c r="U62" s="1">
        <v>-0.6</v>
      </c>
      <c r="V62" s="1">
        <v>2.5</v>
      </c>
      <c r="W62" s="1">
        <v>-2.9</v>
      </c>
      <c r="X62" s="1" t="s">
        <v>325</v>
      </c>
      <c r="Y62" s="1" t="s">
        <v>326</v>
      </c>
      <c r="Z62" s="1" t="s">
        <v>327</v>
      </c>
    </row>
    <row r="63" spans="1:26">
      <c r="A63" s="1" t="s">
        <v>647</v>
      </c>
      <c r="B63" s="1" t="s">
        <v>41</v>
      </c>
      <c r="C63" s="1" t="s">
        <v>328</v>
      </c>
      <c r="D63" s="1" t="s">
        <v>329</v>
      </c>
      <c r="E63" s="1" t="s">
        <v>330</v>
      </c>
      <c r="F63" s="1" t="s">
        <v>331</v>
      </c>
      <c r="G63" s="1">
        <v>0.5</v>
      </c>
      <c r="H63" s="1">
        <v>5.4</v>
      </c>
      <c r="I63" s="1">
        <v>6.5</v>
      </c>
      <c r="J63" s="1">
        <v>-4.0999999999999996</v>
      </c>
      <c r="K63" s="1">
        <v>-5.7</v>
      </c>
      <c r="L63" s="1">
        <v>-5.7</v>
      </c>
      <c r="M63" s="1">
        <v>-1.6</v>
      </c>
      <c r="N63" s="1">
        <v>0.7</v>
      </c>
      <c r="O63" s="1">
        <v>-0.2</v>
      </c>
      <c r="P63" s="1">
        <v>6.3</v>
      </c>
      <c r="Q63" s="1" t="s">
        <v>332</v>
      </c>
      <c r="R63" s="1" t="s">
        <v>333</v>
      </c>
      <c r="S63" s="1">
        <v>-2.7</v>
      </c>
      <c r="T63" s="1">
        <v>-3.4</v>
      </c>
      <c r="U63" s="1">
        <v>-5.2</v>
      </c>
      <c r="V63" s="1">
        <v>-1.8</v>
      </c>
      <c r="W63" s="1">
        <v>-10.5</v>
      </c>
      <c r="X63" s="1">
        <v>-7.2</v>
      </c>
      <c r="Y63" s="1">
        <v>-0.7</v>
      </c>
      <c r="Z63" s="1" t="s">
        <v>334</v>
      </c>
    </row>
    <row r="64" spans="1:26">
      <c r="A64" s="1" t="s">
        <v>648</v>
      </c>
      <c r="B64" s="1" t="s">
        <v>41</v>
      </c>
      <c r="C64" s="1" t="s">
        <v>320</v>
      </c>
      <c r="D64" s="1" t="s">
        <v>335</v>
      </c>
      <c r="E64" s="1" t="s">
        <v>336</v>
      </c>
      <c r="F64" s="1" t="s">
        <v>337</v>
      </c>
      <c r="G64" s="1" t="s">
        <v>338</v>
      </c>
      <c r="H64" s="1" t="s">
        <v>339</v>
      </c>
      <c r="I64" s="1" t="s">
        <v>340</v>
      </c>
      <c r="J64" s="1">
        <v>4.5999999999999996</v>
      </c>
      <c r="K64" s="1">
        <v>-4.2</v>
      </c>
      <c r="L64" s="1">
        <v>-4.3</v>
      </c>
      <c r="M64" s="1">
        <v>-1.1000000000000001</v>
      </c>
      <c r="N64" s="1">
        <v>-2.5</v>
      </c>
      <c r="O64" s="1">
        <v>-0.2</v>
      </c>
      <c r="P64" s="1">
        <v>-1.4</v>
      </c>
      <c r="Q64" s="1">
        <v>0.9</v>
      </c>
      <c r="R64" s="1">
        <v>3.1</v>
      </c>
      <c r="S64" s="1">
        <v>3.7</v>
      </c>
      <c r="T64" s="1">
        <v>0.9</v>
      </c>
      <c r="U64" s="1">
        <v>2.1</v>
      </c>
      <c r="V64" s="1">
        <v>2</v>
      </c>
      <c r="W64" s="1">
        <v>9.1</v>
      </c>
      <c r="X64" s="1">
        <v>7.1</v>
      </c>
      <c r="Y64" s="1">
        <v>-9.1</v>
      </c>
      <c r="Z64" s="1">
        <v>0.1</v>
      </c>
    </row>
    <row r="65" spans="1:26">
      <c r="A65" s="1" t="s">
        <v>649</v>
      </c>
      <c r="B65" s="1" t="s">
        <v>41</v>
      </c>
      <c r="C65" s="1" t="s">
        <v>328</v>
      </c>
      <c r="D65" s="1" t="s">
        <v>341</v>
      </c>
      <c r="E65" s="1" t="s">
        <v>342</v>
      </c>
      <c r="F65" s="1" t="s">
        <v>343</v>
      </c>
      <c r="G65" s="1" t="s">
        <v>344</v>
      </c>
      <c r="H65" s="1">
        <v>-2.9</v>
      </c>
      <c r="I65" s="1">
        <v>-4.5999999999999996</v>
      </c>
      <c r="J65" s="1">
        <v>-1.4</v>
      </c>
      <c r="K65" s="1">
        <v>0</v>
      </c>
      <c r="L65" s="1">
        <v>-1.5</v>
      </c>
      <c r="M65" s="1">
        <v>0.3</v>
      </c>
      <c r="N65" s="1">
        <v>1.3</v>
      </c>
      <c r="O65" s="1">
        <v>1.2</v>
      </c>
      <c r="P65" s="1">
        <v>0.4</v>
      </c>
      <c r="Q65" s="1">
        <v>2.1</v>
      </c>
      <c r="R65" s="1">
        <v>4.5</v>
      </c>
      <c r="S65" s="1">
        <v>2.8</v>
      </c>
      <c r="T65" s="1">
        <v>2.7</v>
      </c>
      <c r="U65" s="1">
        <v>2.6</v>
      </c>
      <c r="V65" s="1">
        <v>6</v>
      </c>
      <c r="W65" s="1">
        <v>6.8</v>
      </c>
      <c r="X65" s="1">
        <v>-1.2</v>
      </c>
      <c r="Y65" s="1">
        <v>-12.9</v>
      </c>
      <c r="Z65" s="1">
        <v>-5.6</v>
      </c>
    </row>
    <row r="66" spans="1:26">
      <c r="A66" s="1" t="s">
        <v>650</v>
      </c>
      <c r="B66" s="1" t="s">
        <v>41</v>
      </c>
      <c r="C66" s="1" t="s">
        <v>331</v>
      </c>
      <c r="D66" s="1" t="s">
        <v>345</v>
      </c>
      <c r="E66" s="1" t="s">
        <v>307</v>
      </c>
      <c r="F66" s="1" t="s">
        <v>346</v>
      </c>
      <c r="G66" s="1">
        <v>13.9</v>
      </c>
      <c r="H66" s="1">
        <v>18.8</v>
      </c>
      <c r="I66" s="1">
        <v>1.3</v>
      </c>
      <c r="J66" s="1">
        <v>-7.8</v>
      </c>
      <c r="K66" s="1">
        <v>-15.3</v>
      </c>
      <c r="L66" s="1">
        <v>-1.3</v>
      </c>
      <c r="M66" s="1">
        <v>-3.9</v>
      </c>
      <c r="N66" s="1">
        <v>-4</v>
      </c>
      <c r="O66" s="1">
        <v>3.4</v>
      </c>
      <c r="P66" s="1">
        <v>2.9</v>
      </c>
      <c r="Q66" s="1" t="s">
        <v>347</v>
      </c>
      <c r="R66" s="1">
        <v>1.2</v>
      </c>
      <c r="S66" s="1">
        <v>2.7</v>
      </c>
      <c r="T66" s="1">
        <v>1.6</v>
      </c>
      <c r="U66" s="1">
        <v>0.3</v>
      </c>
      <c r="V66" s="1">
        <v>3.4</v>
      </c>
      <c r="W66" s="1">
        <v>7.6</v>
      </c>
      <c r="X66" s="1">
        <v>-1.9</v>
      </c>
      <c r="Y66" s="1">
        <v>-7.4</v>
      </c>
      <c r="Z66" s="1">
        <v>0.3</v>
      </c>
    </row>
    <row r="67" spans="1:26">
      <c r="A67" s="1" t="s">
        <v>651</v>
      </c>
      <c r="B67" s="1" t="s">
        <v>41</v>
      </c>
      <c r="C67" s="1" t="s">
        <v>41</v>
      </c>
      <c r="D67" s="1" t="s">
        <v>41</v>
      </c>
      <c r="E67" s="1" t="s">
        <v>41</v>
      </c>
      <c r="F67" s="1" t="s">
        <v>41</v>
      </c>
      <c r="G67" s="1" t="s">
        <v>41</v>
      </c>
      <c r="H67" s="1">
        <v>2.9</v>
      </c>
      <c r="I67" s="1">
        <v>1</v>
      </c>
      <c r="J67" s="1">
        <v>-1.7</v>
      </c>
      <c r="K67" s="1">
        <v>-3.1</v>
      </c>
      <c r="L67" s="1">
        <v>-0.2</v>
      </c>
      <c r="M67" s="1">
        <v>-0.3</v>
      </c>
      <c r="N67" s="1">
        <v>-1.8</v>
      </c>
      <c r="O67" s="1">
        <v>-2.5</v>
      </c>
      <c r="P67" s="1">
        <v>-1.1000000000000001</v>
      </c>
      <c r="Q67" s="1">
        <v>-0.5</v>
      </c>
      <c r="R67" s="1">
        <v>1.7</v>
      </c>
      <c r="S67" s="1">
        <v>1.6</v>
      </c>
      <c r="T67" s="1">
        <v>1.8</v>
      </c>
      <c r="U67" s="1">
        <v>1.3</v>
      </c>
      <c r="V67" s="1">
        <v>4.3</v>
      </c>
      <c r="W67" s="1">
        <v>2.5</v>
      </c>
      <c r="X67" s="1">
        <v>0.9</v>
      </c>
      <c r="Y67" s="1">
        <v>-7.1</v>
      </c>
      <c r="Z67" s="1">
        <v>-2.5</v>
      </c>
    </row>
    <row r="68" spans="1:26">
      <c r="A68" s="1" t="s">
        <v>652</v>
      </c>
      <c r="B68" s="1" t="s">
        <v>41</v>
      </c>
      <c r="C68" s="1" t="s">
        <v>41</v>
      </c>
      <c r="D68" s="1" t="s">
        <v>41</v>
      </c>
      <c r="E68" s="1" t="s">
        <v>41</v>
      </c>
      <c r="F68" s="1" t="s">
        <v>41</v>
      </c>
      <c r="G68" s="1" t="s">
        <v>41</v>
      </c>
      <c r="H68" s="1">
        <v>24.9</v>
      </c>
      <c r="I68" s="1">
        <v>3.1</v>
      </c>
      <c r="J68" s="1">
        <v>-21.9</v>
      </c>
      <c r="K68" s="1">
        <v>-31.9</v>
      </c>
      <c r="L68" s="1">
        <v>6.5</v>
      </c>
      <c r="M68" s="1">
        <v>0.3</v>
      </c>
      <c r="N68" s="1">
        <v>2.9</v>
      </c>
      <c r="O68" s="1">
        <v>1.1000000000000001</v>
      </c>
      <c r="P68" s="1">
        <v>9</v>
      </c>
      <c r="Q68" s="1">
        <v>-0.3</v>
      </c>
      <c r="R68" s="1">
        <v>-0.1</v>
      </c>
      <c r="S68" s="1">
        <v>-1.8</v>
      </c>
      <c r="T68" s="1">
        <v>-5.7</v>
      </c>
      <c r="U68" s="1">
        <v>0.6</v>
      </c>
      <c r="V68" s="1">
        <v>3.8</v>
      </c>
      <c r="W68" s="1">
        <v>5.8</v>
      </c>
      <c r="X68" s="1">
        <v>8.1</v>
      </c>
      <c r="Y68" s="1">
        <v>0.2</v>
      </c>
      <c r="Z68" s="1" t="s">
        <v>348</v>
      </c>
    </row>
    <row r="69" spans="1:26">
      <c r="A69" s="1" t="s">
        <v>653</v>
      </c>
      <c r="B69" s="1" t="s">
        <v>41</v>
      </c>
      <c r="C69" s="1" t="s">
        <v>654</v>
      </c>
      <c r="D69" s="1" t="s">
        <v>349</v>
      </c>
      <c r="E69" s="1" t="s">
        <v>350</v>
      </c>
      <c r="F69" s="1" t="s">
        <v>351</v>
      </c>
      <c r="G69" s="1" t="s">
        <v>352</v>
      </c>
      <c r="H69" s="1" t="s">
        <v>353</v>
      </c>
      <c r="I69" s="1" t="s">
        <v>305</v>
      </c>
      <c r="J69" s="1" t="s">
        <v>354</v>
      </c>
      <c r="K69" s="1" t="s">
        <v>355</v>
      </c>
      <c r="L69" s="1" t="s">
        <v>356</v>
      </c>
      <c r="M69" s="1" t="s">
        <v>346</v>
      </c>
      <c r="N69" s="1" t="s">
        <v>307</v>
      </c>
      <c r="O69" s="1" t="s">
        <v>357</v>
      </c>
      <c r="P69" s="1" t="s">
        <v>358</v>
      </c>
      <c r="Q69" s="1" t="s">
        <v>357</v>
      </c>
      <c r="R69" s="1" t="s">
        <v>359</v>
      </c>
      <c r="S69" s="1" t="s">
        <v>360</v>
      </c>
      <c r="T69" s="1" t="s">
        <v>361</v>
      </c>
      <c r="U69" s="1" t="s">
        <v>307</v>
      </c>
      <c r="V69" s="1" t="s">
        <v>352</v>
      </c>
      <c r="W69" s="1" t="s">
        <v>362</v>
      </c>
      <c r="X69" s="1" t="s">
        <v>363</v>
      </c>
      <c r="Y69" s="1" t="s">
        <v>336</v>
      </c>
      <c r="Z69" s="1" t="s">
        <v>364</v>
      </c>
    </row>
    <row r="70" spans="1:26">
      <c r="A70" s="1" t="s">
        <v>655</v>
      </c>
      <c r="B70" s="1" t="s">
        <v>41</v>
      </c>
      <c r="C70" s="1" t="s">
        <v>361</v>
      </c>
      <c r="D70" s="1" t="s">
        <v>365</v>
      </c>
      <c r="E70" s="1" t="s">
        <v>366</v>
      </c>
      <c r="F70" s="1" t="s">
        <v>367</v>
      </c>
      <c r="G70" s="1" t="s">
        <v>368</v>
      </c>
      <c r="H70" s="1">
        <v>10.4</v>
      </c>
      <c r="I70" s="1">
        <v>5.8</v>
      </c>
      <c r="J70" s="1">
        <v>-5.5</v>
      </c>
      <c r="K70" s="1">
        <v>-6.4</v>
      </c>
      <c r="L70" s="1">
        <v>-1.7</v>
      </c>
      <c r="M70" s="1">
        <v>-7.6</v>
      </c>
      <c r="N70" s="1">
        <v>-9.9</v>
      </c>
      <c r="O70" s="1">
        <v>-8.9</v>
      </c>
      <c r="P70" s="1">
        <v>-0.2</v>
      </c>
      <c r="Q70" s="1">
        <v>-0.7</v>
      </c>
      <c r="R70" s="1">
        <v>2.1</v>
      </c>
      <c r="S70" s="1">
        <v>3.2</v>
      </c>
      <c r="T70" s="1">
        <v>4</v>
      </c>
      <c r="U70" s="1">
        <v>0.9</v>
      </c>
      <c r="V70" s="1">
        <v>3.7</v>
      </c>
      <c r="W70" s="1">
        <v>-1.4</v>
      </c>
      <c r="X70" s="1">
        <v>3</v>
      </c>
      <c r="Y70" s="1">
        <v>-4.3</v>
      </c>
      <c r="Z70" s="1" t="s">
        <v>369</v>
      </c>
    </row>
    <row r="71" spans="1:26">
      <c r="A71" s="1" t="s">
        <v>656</v>
      </c>
      <c r="B71" s="1" t="s">
        <v>41</v>
      </c>
      <c r="C71" s="1" t="s">
        <v>41</v>
      </c>
      <c r="D71" s="1" t="s">
        <v>41</v>
      </c>
      <c r="E71" s="1" t="s">
        <v>41</v>
      </c>
      <c r="F71" s="1" t="s">
        <v>41</v>
      </c>
      <c r="G71" s="1" t="s">
        <v>41</v>
      </c>
      <c r="H71" s="1">
        <v>5.0999999999999996</v>
      </c>
      <c r="I71" s="1">
        <v>4.0999999999999996</v>
      </c>
      <c r="J71" s="1">
        <v>-2.7</v>
      </c>
      <c r="K71" s="1">
        <v>-3</v>
      </c>
      <c r="L71" s="1">
        <v>-1.6</v>
      </c>
      <c r="M71" s="1">
        <v>-1.4</v>
      </c>
      <c r="N71" s="1">
        <v>-2.2000000000000002</v>
      </c>
      <c r="O71" s="1">
        <v>-2.4</v>
      </c>
      <c r="P71" s="1">
        <v>-0.7</v>
      </c>
      <c r="Q71" s="1">
        <v>0.1</v>
      </c>
      <c r="R71" s="1">
        <v>1.7</v>
      </c>
      <c r="S71" s="1">
        <v>1.5</v>
      </c>
      <c r="T71" s="1">
        <v>1.8</v>
      </c>
      <c r="U71" s="1">
        <v>1.3</v>
      </c>
      <c r="V71" s="1">
        <v>4.2</v>
      </c>
      <c r="W71" s="1">
        <v>2.6</v>
      </c>
      <c r="X71" s="1">
        <v>1.2</v>
      </c>
      <c r="Y71" s="1">
        <v>-6.6</v>
      </c>
      <c r="Z71" s="1">
        <v>-1.9</v>
      </c>
    </row>
    <row r="72" spans="1:26">
      <c r="A72" s="1" t="s">
        <v>657</v>
      </c>
      <c r="B72" s="1" t="s">
        <v>41</v>
      </c>
      <c r="C72" s="1" t="s">
        <v>354</v>
      </c>
      <c r="D72" s="1" t="s">
        <v>370</v>
      </c>
      <c r="E72" s="1" t="s">
        <v>371</v>
      </c>
      <c r="F72" s="1" t="s">
        <v>372</v>
      </c>
      <c r="G72" s="1">
        <v>5.2</v>
      </c>
      <c r="H72" s="1">
        <v>3.1</v>
      </c>
      <c r="I72" s="1">
        <v>0.5</v>
      </c>
      <c r="J72" s="1">
        <v>-4.7</v>
      </c>
      <c r="K72" s="1">
        <v>-1</v>
      </c>
      <c r="L72" s="1">
        <v>2.5</v>
      </c>
      <c r="M72" s="1">
        <v>-0.8</v>
      </c>
      <c r="N72" s="1">
        <v>-0.4</v>
      </c>
      <c r="O72" s="1">
        <v>-0.5</v>
      </c>
      <c r="P72" s="1">
        <v>-1.1000000000000001</v>
      </c>
      <c r="Q72" s="1" t="s">
        <v>323</v>
      </c>
      <c r="R72" s="1" t="s">
        <v>373</v>
      </c>
      <c r="S72" s="1">
        <v>-0.6</v>
      </c>
      <c r="T72" s="1">
        <v>-2.2999999999999998</v>
      </c>
      <c r="U72" s="1">
        <v>-3</v>
      </c>
      <c r="V72" s="1">
        <v>0.5</v>
      </c>
      <c r="W72" s="1">
        <v>0.9</v>
      </c>
      <c r="X72" s="1">
        <v>-3</v>
      </c>
      <c r="Y72" s="1">
        <v>-12.4</v>
      </c>
      <c r="Z72" s="1">
        <v>-4.9000000000000004</v>
      </c>
    </row>
    <row r="73" spans="1:26">
      <c r="A73" s="1" t="s">
        <v>658</v>
      </c>
      <c r="B73" s="1" t="s">
        <v>41</v>
      </c>
      <c r="C73" s="1">
        <v>3.4</v>
      </c>
      <c r="D73" s="1">
        <v>4.4000000000000004</v>
      </c>
      <c r="E73" s="1">
        <v>9.1</v>
      </c>
      <c r="F73" s="1">
        <v>11.3</v>
      </c>
      <c r="G73" s="1">
        <v>11.9</v>
      </c>
      <c r="H73" s="1">
        <v>7</v>
      </c>
      <c r="I73" s="1">
        <v>2</v>
      </c>
      <c r="J73" s="1">
        <v>-1.8</v>
      </c>
      <c r="K73" s="1">
        <v>-6.5</v>
      </c>
      <c r="L73" s="1">
        <v>2.2000000000000002</v>
      </c>
      <c r="M73" s="1">
        <v>4</v>
      </c>
      <c r="N73" s="1">
        <v>-1.4</v>
      </c>
      <c r="O73" s="1">
        <v>-1.5</v>
      </c>
      <c r="P73" s="1">
        <v>-2.6</v>
      </c>
      <c r="Q73" s="1">
        <v>-2.1</v>
      </c>
      <c r="R73" s="1">
        <v>-0.3</v>
      </c>
      <c r="S73" s="1">
        <v>0.9</v>
      </c>
      <c r="T73" s="1">
        <v>0.9</v>
      </c>
      <c r="U73" s="1">
        <v>0.7</v>
      </c>
      <c r="V73" s="1">
        <v>4</v>
      </c>
      <c r="W73" s="1">
        <v>1.2</v>
      </c>
      <c r="X73" s="1">
        <v>1.8</v>
      </c>
      <c r="Y73" s="1">
        <v>-6.8</v>
      </c>
      <c r="Z73" s="1" t="s">
        <v>374</v>
      </c>
    </row>
    <row r="74" spans="1:26">
      <c r="A74" s="1" t="s">
        <v>659</v>
      </c>
      <c r="B74" s="1" t="s">
        <v>41</v>
      </c>
      <c r="C74" s="1" t="s">
        <v>660</v>
      </c>
      <c r="D74" s="1" t="s">
        <v>375</v>
      </c>
      <c r="E74" s="1" t="s">
        <v>328</v>
      </c>
      <c r="F74" s="1" t="s">
        <v>376</v>
      </c>
      <c r="G74" s="1" t="s">
        <v>377</v>
      </c>
      <c r="H74" s="1" t="s">
        <v>378</v>
      </c>
      <c r="I74" s="1" t="s">
        <v>379</v>
      </c>
      <c r="J74" s="1">
        <v>-1.6</v>
      </c>
      <c r="K74" s="1">
        <v>-3.9</v>
      </c>
      <c r="L74" s="1">
        <v>-8.3000000000000007</v>
      </c>
      <c r="M74" s="1">
        <v>-1.4</v>
      </c>
      <c r="N74" s="1">
        <v>-0.4</v>
      </c>
      <c r="O74" s="1">
        <v>-4</v>
      </c>
      <c r="P74" s="1">
        <v>-2.4</v>
      </c>
      <c r="Q74" s="1">
        <v>-2</v>
      </c>
      <c r="R74" s="1">
        <v>-4</v>
      </c>
      <c r="S74" s="1">
        <v>0.5</v>
      </c>
      <c r="T74" s="1">
        <v>-0.2</v>
      </c>
      <c r="U74" s="1">
        <v>1.1000000000000001</v>
      </c>
      <c r="V74" s="1">
        <v>5</v>
      </c>
      <c r="W74" s="1">
        <v>-4.0999999999999996</v>
      </c>
      <c r="X74" s="1">
        <v>3.3</v>
      </c>
      <c r="Y74" s="1">
        <v>-3.4</v>
      </c>
      <c r="Z74" s="1" t="s">
        <v>380</v>
      </c>
    </row>
    <row r="75" spans="1:26">
      <c r="A75" s="1" t="s">
        <v>661</v>
      </c>
      <c r="B75" s="1" t="s">
        <v>41</v>
      </c>
      <c r="C75" s="1" t="s">
        <v>662</v>
      </c>
      <c r="D75" s="1" t="s">
        <v>381</v>
      </c>
      <c r="E75" s="1" t="s">
        <v>382</v>
      </c>
      <c r="F75" s="1" t="s">
        <v>383</v>
      </c>
      <c r="G75" s="1" t="s">
        <v>355</v>
      </c>
      <c r="H75" s="1" t="s">
        <v>345</v>
      </c>
      <c r="I75" s="1" t="s">
        <v>384</v>
      </c>
      <c r="J75" s="1">
        <v>-1.6</v>
      </c>
      <c r="K75" s="1">
        <v>-5.2</v>
      </c>
      <c r="L75" s="1">
        <v>-5.2</v>
      </c>
      <c r="M75" s="1">
        <v>-9.1999999999999993</v>
      </c>
      <c r="N75" s="1">
        <v>-5.8</v>
      </c>
      <c r="O75" s="1">
        <v>-5.8</v>
      </c>
      <c r="P75" s="1">
        <v>-0.9</v>
      </c>
      <c r="Q75" s="1">
        <v>7.6</v>
      </c>
      <c r="R75" s="1">
        <v>7.1</v>
      </c>
      <c r="S75" s="1">
        <v>2.2000000000000002</v>
      </c>
      <c r="T75" s="1">
        <v>2.9</v>
      </c>
      <c r="U75" s="1">
        <v>5.6</v>
      </c>
      <c r="V75" s="1">
        <v>0.8</v>
      </c>
      <c r="W75" s="1">
        <v>1.8</v>
      </c>
      <c r="X75" s="1">
        <v>2.8</v>
      </c>
      <c r="Y75" s="1">
        <v>-8.5</v>
      </c>
      <c r="Z75" s="1" t="s">
        <v>348</v>
      </c>
    </row>
    <row r="76" spans="1:26">
      <c r="A76" s="1" t="s">
        <v>663</v>
      </c>
      <c r="B76" s="1" t="s">
        <v>41</v>
      </c>
      <c r="C76" s="1" t="s">
        <v>664</v>
      </c>
      <c r="D76" s="1" t="s">
        <v>362</v>
      </c>
      <c r="E76" s="1" t="s">
        <v>385</v>
      </c>
      <c r="F76" s="1" t="s">
        <v>363</v>
      </c>
      <c r="G76" s="1">
        <v>2</v>
      </c>
      <c r="H76" s="1">
        <v>9.4</v>
      </c>
      <c r="I76" s="1">
        <v>2</v>
      </c>
      <c r="J76" s="1">
        <v>-10.4</v>
      </c>
      <c r="K76" s="1">
        <v>-13</v>
      </c>
      <c r="L76" s="1">
        <v>-9.5</v>
      </c>
      <c r="M76" s="1">
        <v>-16.3</v>
      </c>
      <c r="N76" s="1">
        <v>-14.5</v>
      </c>
      <c r="O76" s="1">
        <v>2.6</v>
      </c>
      <c r="P76" s="1">
        <v>14.9</v>
      </c>
      <c r="Q76" s="1">
        <v>7.1</v>
      </c>
      <c r="R76" s="1">
        <v>3.7</v>
      </c>
      <c r="S76" s="1">
        <v>5.6</v>
      </c>
      <c r="T76" s="1">
        <v>6.6</v>
      </c>
      <c r="U76" s="1">
        <v>-3.3</v>
      </c>
      <c r="V76" s="1">
        <v>-4.0999999999999996</v>
      </c>
      <c r="W76" s="1">
        <v>3.4</v>
      </c>
      <c r="X76" s="1">
        <v>5.0999999999999996</v>
      </c>
      <c r="Y76" s="1">
        <v>-5.4</v>
      </c>
      <c r="Z76" s="1" t="s">
        <v>386</v>
      </c>
    </row>
    <row r="77" spans="1:26">
      <c r="A77" s="1" t="s">
        <v>665</v>
      </c>
      <c r="B77" s="1" t="s">
        <v>41</v>
      </c>
      <c r="C77" s="1" t="s">
        <v>318</v>
      </c>
      <c r="D77" s="1" t="s">
        <v>387</v>
      </c>
      <c r="E77" s="1" t="s">
        <v>388</v>
      </c>
      <c r="F77" s="1" t="s">
        <v>388</v>
      </c>
      <c r="G77" s="1" t="s">
        <v>389</v>
      </c>
      <c r="H77" s="1" t="s">
        <v>390</v>
      </c>
      <c r="I77" s="1" t="s">
        <v>391</v>
      </c>
      <c r="J77" s="1" t="s">
        <v>371</v>
      </c>
      <c r="K77" s="1" t="s">
        <v>392</v>
      </c>
      <c r="L77" s="1">
        <v>1.7</v>
      </c>
      <c r="M77" s="1">
        <v>-0.2</v>
      </c>
      <c r="N77" s="1">
        <v>0.5</v>
      </c>
      <c r="O77" s="1">
        <v>-6.5</v>
      </c>
      <c r="P77" s="1">
        <v>-5.4</v>
      </c>
      <c r="Q77" s="1">
        <v>-5</v>
      </c>
      <c r="R77" s="1">
        <v>-1.2</v>
      </c>
      <c r="S77" s="1">
        <v>-3.3</v>
      </c>
      <c r="T77" s="1">
        <v>-2.2000000000000002</v>
      </c>
      <c r="U77" s="1">
        <v>-1</v>
      </c>
      <c r="V77" s="1">
        <v>3</v>
      </c>
      <c r="W77" s="1">
        <v>-2.9</v>
      </c>
      <c r="X77" s="1">
        <v>-2.5</v>
      </c>
      <c r="Y77" s="1">
        <v>-3.3</v>
      </c>
      <c r="Z77" s="1">
        <v>0.4</v>
      </c>
    </row>
    <row r="78" spans="1:26">
      <c r="A78" s="1" t="s">
        <v>666</v>
      </c>
      <c r="B78" s="1" t="s">
        <v>41</v>
      </c>
      <c r="C78" s="1" t="s">
        <v>667</v>
      </c>
      <c r="D78" s="1" t="s">
        <v>393</v>
      </c>
      <c r="E78" s="1" t="s">
        <v>394</v>
      </c>
      <c r="F78" s="1" t="s">
        <v>395</v>
      </c>
      <c r="G78" s="1" t="s">
        <v>396</v>
      </c>
      <c r="H78" s="1" t="s">
        <v>397</v>
      </c>
      <c r="I78" s="1">
        <v>12.6</v>
      </c>
      <c r="J78" s="1">
        <v>-11.3</v>
      </c>
      <c r="K78" s="1">
        <v>-24.9</v>
      </c>
      <c r="L78" s="1">
        <v>-8.1</v>
      </c>
      <c r="M78" s="1">
        <v>0</v>
      </c>
      <c r="N78" s="1">
        <v>-3.6</v>
      </c>
      <c r="O78" s="1">
        <v>-4.8</v>
      </c>
      <c r="P78" s="1">
        <v>3</v>
      </c>
      <c r="Q78" s="1">
        <v>-1.4</v>
      </c>
      <c r="R78" s="1">
        <v>-2.9</v>
      </c>
      <c r="S78" s="1">
        <v>5.9</v>
      </c>
      <c r="T78" s="1">
        <v>-1.3</v>
      </c>
      <c r="U78" s="1">
        <v>-3.2</v>
      </c>
      <c r="V78" s="1">
        <v>-2.2000000000000002</v>
      </c>
      <c r="W78" s="1">
        <v>4.5</v>
      </c>
      <c r="X78" s="1">
        <v>5.5</v>
      </c>
      <c r="Y78" s="1">
        <v>-0.1</v>
      </c>
      <c r="Z78" s="1" t="s">
        <v>398</v>
      </c>
    </row>
    <row r="79" spans="1:26">
      <c r="A79" s="1" t="s">
        <v>668</v>
      </c>
      <c r="B79" s="1" t="s">
        <v>41</v>
      </c>
      <c r="C79" s="1" t="s">
        <v>654</v>
      </c>
      <c r="D79" s="1" t="s">
        <v>394</v>
      </c>
      <c r="E79" s="1" t="s">
        <v>399</v>
      </c>
      <c r="F79" s="1" t="s">
        <v>400</v>
      </c>
      <c r="G79" s="1" t="s">
        <v>401</v>
      </c>
      <c r="H79" s="1" t="s">
        <v>402</v>
      </c>
      <c r="I79" s="1">
        <v>-1.6</v>
      </c>
      <c r="J79" s="1">
        <v>-0.6</v>
      </c>
      <c r="K79" s="1">
        <v>-3.5</v>
      </c>
      <c r="L79" s="1">
        <v>2.9</v>
      </c>
      <c r="M79" s="1">
        <v>0.9</v>
      </c>
      <c r="N79" s="1">
        <v>1.1000000000000001</v>
      </c>
      <c r="O79" s="1">
        <v>1.1000000000000001</v>
      </c>
      <c r="P79" s="1">
        <v>3.2</v>
      </c>
      <c r="Q79" s="1">
        <v>5.5</v>
      </c>
      <c r="R79" s="1">
        <v>6.1</v>
      </c>
      <c r="S79" s="1">
        <v>1</v>
      </c>
      <c r="T79" s="1">
        <v>3.9</v>
      </c>
      <c r="U79" s="1">
        <v>6</v>
      </c>
      <c r="V79" s="1">
        <v>7.4</v>
      </c>
      <c r="W79" s="1">
        <v>12.3</v>
      </c>
      <c r="X79" s="1">
        <v>4</v>
      </c>
      <c r="Y79" s="1">
        <v>-9.3000000000000007</v>
      </c>
      <c r="Z79" s="1" t="s">
        <v>403</v>
      </c>
    </row>
    <row r="80" spans="1:26">
      <c r="A80" s="1" t="s">
        <v>669</v>
      </c>
      <c r="B80" s="1" t="s">
        <v>41</v>
      </c>
      <c r="C80" s="1" t="s">
        <v>670</v>
      </c>
      <c r="D80" s="1" t="s">
        <v>404</v>
      </c>
      <c r="E80" s="1" t="s">
        <v>387</v>
      </c>
      <c r="F80" s="1" t="s">
        <v>405</v>
      </c>
      <c r="G80" s="1" t="s">
        <v>406</v>
      </c>
      <c r="H80" s="1">
        <v>-8</v>
      </c>
      <c r="I80" s="1">
        <v>10.5</v>
      </c>
      <c r="J80" s="1">
        <v>-15.9</v>
      </c>
      <c r="K80" s="1">
        <v>-26</v>
      </c>
      <c r="L80" s="1">
        <v>-7</v>
      </c>
      <c r="M80" s="1">
        <v>7.8</v>
      </c>
      <c r="N80" s="1">
        <v>-4.4000000000000004</v>
      </c>
      <c r="O80" s="1">
        <v>2.2000000000000002</v>
      </c>
      <c r="P80" s="1">
        <v>0.4</v>
      </c>
      <c r="Q80" s="1">
        <v>-9.3000000000000007</v>
      </c>
      <c r="R80" s="1">
        <v>2.2000000000000002</v>
      </c>
      <c r="S80" s="1">
        <v>1</v>
      </c>
      <c r="T80" s="1">
        <v>1</v>
      </c>
      <c r="U80" s="1">
        <v>2.1</v>
      </c>
      <c r="V80" s="1">
        <v>0.9</v>
      </c>
      <c r="W80" s="1">
        <v>0.7</v>
      </c>
      <c r="X80" s="1">
        <v>4.3</v>
      </c>
      <c r="Y80" s="1">
        <v>-5.5</v>
      </c>
      <c r="Z80" s="1" t="s">
        <v>407</v>
      </c>
    </row>
    <row r="81" spans="1:26">
      <c r="A81" s="1" t="s">
        <v>671</v>
      </c>
      <c r="B81" s="1" t="s">
        <v>41</v>
      </c>
      <c r="C81" s="1" t="s">
        <v>408</v>
      </c>
      <c r="D81" s="1" t="s">
        <v>409</v>
      </c>
      <c r="E81" s="1" t="s">
        <v>410</v>
      </c>
      <c r="F81" s="1" t="s">
        <v>411</v>
      </c>
      <c r="G81" s="1">
        <v>3.8</v>
      </c>
      <c r="H81" s="1">
        <v>12.8</v>
      </c>
      <c r="I81" s="1">
        <v>13.2</v>
      </c>
      <c r="J81" s="1">
        <v>8.8000000000000007</v>
      </c>
      <c r="K81" s="1">
        <v>-5.8</v>
      </c>
      <c r="L81" s="1">
        <v>-4</v>
      </c>
      <c r="M81" s="1">
        <v>-5.9</v>
      </c>
      <c r="N81" s="1">
        <v>-0.6</v>
      </c>
      <c r="O81" s="1">
        <v>-5.4</v>
      </c>
      <c r="P81" s="1">
        <v>-0.2</v>
      </c>
      <c r="Q81" s="1">
        <v>-0.8</v>
      </c>
      <c r="R81" s="1">
        <v>0.2</v>
      </c>
      <c r="S81" s="1">
        <v>-0.6</v>
      </c>
      <c r="T81" s="1">
        <v>-0.4</v>
      </c>
      <c r="U81" s="1">
        <v>0.2</v>
      </c>
      <c r="V81" s="1">
        <v>1.4</v>
      </c>
      <c r="W81" s="1">
        <v>-3.3</v>
      </c>
      <c r="X81" s="1">
        <v>3.2</v>
      </c>
      <c r="Y81" s="1">
        <v>-3.3</v>
      </c>
      <c r="Z81" s="1" t="s">
        <v>412</v>
      </c>
    </row>
    <row r="82" spans="1:26">
      <c r="A82" s="1" t="s">
        <v>672</v>
      </c>
      <c r="B82" s="1" t="s">
        <v>41</v>
      </c>
      <c r="C82" s="1" t="s">
        <v>673</v>
      </c>
      <c r="D82" s="1" t="s">
        <v>381</v>
      </c>
      <c r="E82" s="1" t="s">
        <v>413</v>
      </c>
      <c r="F82" s="1" t="s">
        <v>414</v>
      </c>
      <c r="G82" s="1">
        <v>3.3</v>
      </c>
      <c r="H82" s="1">
        <v>-2.2000000000000002</v>
      </c>
      <c r="I82" s="1">
        <v>0.6</v>
      </c>
      <c r="J82" s="1">
        <v>-1.2</v>
      </c>
      <c r="K82" s="1">
        <v>-5.7</v>
      </c>
      <c r="L82" s="1">
        <v>-3.2</v>
      </c>
      <c r="M82" s="1">
        <v>-3.2</v>
      </c>
      <c r="N82" s="1">
        <v>-6.8</v>
      </c>
      <c r="O82" s="1">
        <v>-6</v>
      </c>
      <c r="P82" s="1">
        <v>-1.1000000000000001</v>
      </c>
      <c r="Q82" s="1">
        <v>1.8</v>
      </c>
      <c r="R82" s="1">
        <v>2.9</v>
      </c>
      <c r="S82" s="1">
        <v>5.7</v>
      </c>
      <c r="T82" s="1">
        <v>4.4000000000000004</v>
      </c>
      <c r="U82" s="1">
        <v>2.2999999999999998</v>
      </c>
      <c r="V82" s="1">
        <v>4.5</v>
      </c>
      <c r="W82" s="1">
        <v>7.7</v>
      </c>
      <c r="X82" s="1">
        <v>6</v>
      </c>
      <c r="Y82" s="1">
        <v>-8.6999999999999993</v>
      </c>
      <c r="Z82" s="1">
        <v>2.2999999999999998</v>
      </c>
    </row>
    <row r="83" spans="1:26">
      <c r="A83" s="1" t="s">
        <v>674</v>
      </c>
      <c r="B83" s="1" t="s">
        <v>41</v>
      </c>
      <c r="C83" s="1" t="s">
        <v>41</v>
      </c>
      <c r="D83" s="1" t="s">
        <v>41</v>
      </c>
      <c r="E83" s="1" t="s">
        <v>41</v>
      </c>
      <c r="F83" s="1" t="s">
        <v>41</v>
      </c>
      <c r="G83" s="1" t="s">
        <v>41</v>
      </c>
      <c r="H83" s="1" t="s">
        <v>415</v>
      </c>
      <c r="I83" s="1" t="s">
        <v>416</v>
      </c>
      <c r="J83" s="1" t="s">
        <v>417</v>
      </c>
      <c r="K83" s="1" t="s">
        <v>418</v>
      </c>
      <c r="L83" s="1" t="s">
        <v>419</v>
      </c>
      <c r="M83" s="1">
        <v>-4.5</v>
      </c>
      <c r="N83" s="1">
        <v>-7.5</v>
      </c>
      <c r="O83" s="1">
        <v>-5.9</v>
      </c>
      <c r="P83" s="1">
        <v>-4.4000000000000004</v>
      </c>
      <c r="Q83" s="1">
        <v>-1.5</v>
      </c>
      <c r="R83" s="1">
        <v>-2.6</v>
      </c>
      <c r="S83" s="1">
        <v>-1.3</v>
      </c>
      <c r="T83" s="1">
        <v>0.5</v>
      </c>
      <c r="U83" s="1">
        <v>1.3</v>
      </c>
      <c r="V83" s="1">
        <v>0.4</v>
      </c>
      <c r="W83" s="1">
        <v>4</v>
      </c>
      <c r="X83" s="1">
        <v>-0.3</v>
      </c>
      <c r="Y83" s="1">
        <v>-2.2999999999999998</v>
      </c>
      <c r="Z83" s="1" t="s">
        <v>369</v>
      </c>
    </row>
    <row r="84" spans="1:26">
      <c r="A84" s="1" t="s">
        <v>675</v>
      </c>
      <c r="B84" s="1" t="s">
        <v>41</v>
      </c>
      <c r="C84" s="1" t="s">
        <v>339</v>
      </c>
      <c r="D84" s="1" t="s">
        <v>420</v>
      </c>
      <c r="E84" s="1" t="s">
        <v>393</v>
      </c>
      <c r="F84" s="1" t="s">
        <v>360</v>
      </c>
      <c r="G84" s="1" t="s">
        <v>371</v>
      </c>
      <c r="H84" s="1" t="s">
        <v>305</v>
      </c>
      <c r="I84" s="1" t="s">
        <v>421</v>
      </c>
      <c r="J84" s="1" t="s">
        <v>422</v>
      </c>
      <c r="K84" s="1">
        <v>-2</v>
      </c>
      <c r="L84" s="1">
        <v>-0.2</v>
      </c>
      <c r="M84" s="1">
        <v>-1.9</v>
      </c>
      <c r="N84" s="1">
        <v>-3.9</v>
      </c>
      <c r="O84" s="1">
        <v>-1.8</v>
      </c>
      <c r="P84" s="1">
        <v>4</v>
      </c>
      <c r="Q84" s="1">
        <v>-0.8</v>
      </c>
      <c r="R84" s="1">
        <v>3.5</v>
      </c>
      <c r="S84" s="1">
        <v>6.1</v>
      </c>
      <c r="T84" s="1">
        <v>5.3</v>
      </c>
      <c r="U84" s="1">
        <v>5.2</v>
      </c>
      <c r="V84" s="1">
        <v>9.3000000000000007</v>
      </c>
      <c r="W84" s="1">
        <v>3.2</v>
      </c>
      <c r="X84" s="1">
        <v>4.3</v>
      </c>
      <c r="Y84" s="1">
        <v>2.1</v>
      </c>
      <c r="Z84" s="1">
        <v>-0.4</v>
      </c>
    </row>
    <row r="85" spans="1:26">
      <c r="A85" s="1" t="s">
        <v>676</v>
      </c>
      <c r="B85" s="1" t="s">
        <v>41</v>
      </c>
      <c r="C85" s="1" t="s">
        <v>41</v>
      </c>
      <c r="D85" s="1" t="s">
        <v>41</v>
      </c>
      <c r="E85" s="1" t="s">
        <v>423</v>
      </c>
      <c r="F85" s="1" t="s">
        <v>424</v>
      </c>
      <c r="G85" s="1" t="s">
        <v>425</v>
      </c>
      <c r="H85" s="1" t="s">
        <v>426</v>
      </c>
      <c r="I85" s="1" t="s">
        <v>427</v>
      </c>
      <c r="J85" s="1" t="s">
        <v>428</v>
      </c>
      <c r="K85" s="1" t="s">
        <v>429</v>
      </c>
      <c r="L85" s="1">
        <v>-14.2</v>
      </c>
      <c r="M85" s="1">
        <v>-16.7</v>
      </c>
      <c r="N85" s="1">
        <v>-9.6999999999999993</v>
      </c>
      <c r="O85" s="1">
        <v>-0.9</v>
      </c>
      <c r="P85" s="1">
        <v>-5</v>
      </c>
      <c r="Q85" s="1">
        <v>-4.4000000000000004</v>
      </c>
      <c r="R85" s="1">
        <v>-4.2</v>
      </c>
      <c r="S85" s="1">
        <v>-8.1</v>
      </c>
      <c r="T85" s="1">
        <v>-3.1</v>
      </c>
      <c r="U85" s="1">
        <v>-14.5</v>
      </c>
      <c r="V85" s="1">
        <v>2.2999999999999998</v>
      </c>
      <c r="W85" s="1">
        <v>-4</v>
      </c>
      <c r="X85" s="1">
        <v>-6.3</v>
      </c>
      <c r="Y85" s="1">
        <v>-6.5</v>
      </c>
      <c r="Z85" s="1">
        <v>-10.9</v>
      </c>
    </row>
    <row r="86" spans="1:26">
      <c r="A86" s="1" t="s">
        <v>677</v>
      </c>
      <c r="B86" s="1" t="s">
        <v>41</v>
      </c>
      <c r="C86" s="1" t="s">
        <v>318</v>
      </c>
      <c r="D86" s="1" t="s">
        <v>331</v>
      </c>
      <c r="E86" s="1" t="s">
        <v>430</v>
      </c>
      <c r="F86" s="1" t="s">
        <v>387</v>
      </c>
      <c r="G86" s="1">
        <v>6.1</v>
      </c>
      <c r="H86" s="1">
        <v>6.8</v>
      </c>
      <c r="I86" s="1">
        <v>6.1</v>
      </c>
      <c r="J86" s="1">
        <v>-3.7</v>
      </c>
      <c r="K86" s="1">
        <v>0.4</v>
      </c>
      <c r="L86" s="1">
        <v>4.7</v>
      </c>
      <c r="M86" s="1">
        <v>-1.1000000000000001</v>
      </c>
      <c r="N86" s="1">
        <v>-2.1</v>
      </c>
      <c r="O86" s="1">
        <v>3.3</v>
      </c>
      <c r="P86" s="1">
        <v>6.7</v>
      </c>
      <c r="Q86" s="1">
        <v>9.8000000000000007</v>
      </c>
      <c r="R86" s="1">
        <v>4.0999999999999996</v>
      </c>
      <c r="S86" s="1">
        <v>4.0999999999999996</v>
      </c>
      <c r="T86" s="1">
        <v>-3.8</v>
      </c>
      <c r="U86" s="1">
        <v>-0.4</v>
      </c>
      <c r="V86" s="1">
        <v>3.7</v>
      </c>
      <c r="W86" s="1">
        <v>4.0999999999999996</v>
      </c>
      <c r="X86" s="1">
        <v>-2.2000000000000002</v>
      </c>
      <c r="Y86" s="1">
        <v>-10.199999999999999</v>
      </c>
      <c r="Z86" s="1">
        <v>-3.1</v>
      </c>
    </row>
    <row r="87" spans="1:26">
      <c r="A87" s="1" t="s">
        <v>678</v>
      </c>
      <c r="B87" s="1" t="s">
        <v>41</v>
      </c>
      <c r="C87" s="1" t="s">
        <v>337</v>
      </c>
      <c r="D87" s="1" t="s">
        <v>431</v>
      </c>
      <c r="E87" s="1" t="s">
        <v>392</v>
      </c>
      <c r="F87" s="1" t="s">
        <v>388</v>
      </c>
      <c r="G87" s="1" t="s">
        <v>408</v>
      </c>
      <c r="H87" s="1" t="s">
        <v>366</v>
      </c>
      <c r="I87" s="1">
        <v>13.8</v>
      </c>
      <c r="J87" s="1">
        <v>-1.2</v>
      </c>
      <c r="K87" s="1">
        <v>-8.8000000000000007</v>
      </c>
      <c r="L87" s="1">
        <v>-1.3</v>
      </c>
      <c r="M87" s="1">
        <v>0.8</v>
      </c>
      <c r="N87" s="1">
        <v>-4.5999999999999996</v>
      </c>
      <c r="O87" s="1">
        <v>-4.5</v>
      </c>
      <c r="P87" s="1">
        <v>-7.2</v>
      </c>
      <c r="Q87" s="1">
        <v>-1.1000000000000001</v>
      </c>
      <c r="R87" s="1">
        <v>-1</v>
      </c>
      <c r="S87" s="1">
        <v>3.4</v>
      </c>
      <c r="T87" s="1">
        <v>2.7</v>
      </c>
      <c r="U87" s="1">
        <v>1</v>
      </c>
      <c r="V87" s="1">
        <v>-0.2</v>
      </c>
      <c r="W87" s="1">
        <v>3.2</v>
      </c>
      <c r="X87" s="1">
        <v>5.5</v>
      </c>
      <c r="Y87" s="1">
        <v>-0.7</v>
      </c>
      <c r="Z87" s="1" t="s">
        <v>432</v>
      </c>
    </row>
    <row r="88" spans="1:26">
      <c r="A88" s="1" t="s">
        <v>679</v>
      </c>
      <c r="B88" s="1" t="s">
        <v>41</v>
      </c>
      <c r="C88" s="1" t="s">
        <v>41</v>
      </c>
      <c r="D88" s="1" t="s">
        <v>41</v>
      </c>
      <c r="E88" s="1" t="s">
        <v>433</v>
      </c>
      <c r="F88" s="1" t="s">
        <v>434</v>
      </c>
      <c r="G88" s="1" t="s">
        <v>435</v>
      </c>
      <c r="H88" s="1" t="s">
        <v>436</v>
      </c>
      <c r="I88" s="1">
        <v>14.6</v>
      </c>
      <c r="J88" s="1">
        <v>5.6</v>
      </c>
      <c r="K88" s="1">
        <v>-14.1</v>
      </c>
      <c r="L88" s="1">
        <v>-6.7</v>
      </c>
      <c r="M88" s="1">
        <v>-2.5</v>
      </c>
      <c r="N88" s="1">
        <v>-5.3</v>
      </c>
      <c r="O88" s="1">
        <v>-0.2</v>
      </c>
      <c r="P88" s="1">
        <v>-0.9</v>
      </c>
      <c r="Q88" s="1">
        <v>0.2</v>
      </c>
      <c r="R88" s="1">
        <v>3.9</v>
      </c>
      <c r="S88" s="1">
        <v>1.3</v>
      </c>
      <c r="T88" s="1">
        <v>-1.3</v>
      </c>
      <c r="U88" s="1">
        <v>3.6</v>
      </c>
      <c r="V88" s="1">
        <v>5.2</v>
      </c>
      <c r="W88" s="1">
        <v>-0.4</v>
      </c>
      <c r="X88" s="1">
        <v>3.1</v>
      </c>
      <c r="Y88" s="1">
        <v>-8.1</v>
      </c>
      <c r="Z88" s="1">
        <v>-1.4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year </vt:lpstr>
      <vt:lpstr>uncleaned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2025-10-22T21:15:24Z</dcterms:created>
  <dcterms:modified xsi:type="dcterms:W3CDTF">2025-10-24T13:27:39Z</dcterms:modified>
</cp:coreProperties>
</file>