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fred/Latex/Investigation3/"/>
    </mc:Choice>
  </mc:AlternateContent>
  <xr:revisionPtr revIDLastSave="0" documentId="8_{E286EDF8-3268-2E4C-BCB0-C1C7F366F031}" xr6:coauthVersionLast="47" xr6:coauthVersionMax="47" xr10:uidLastSave="{00000000-0000-0000-0000-000000000000}"/>
  <bookViews>
    <workbookView xWindow="0" yWindow="860" windowWidth="34200" windowHeight="21380" xr2:uid="{36ED2802-0740-9546-A96C-26007F5CB33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2" i="1"/>
  <c r="B3" i="1"/>
  <c r="B4" i="1"/>
  <c r="B5" i="1"/>
  <c r="B6" i="1"/>
  <c r="B7" i="1"/>
  <c r="B8" i="1"/>
  <c r="B2" i="1"/>
  <c r="F2" i="1"/>
  <c r="F3" i="1"/>
  <c r="F4" i="1"/>
  <c r="F5" i="1"/>
  <c r="F6" i="1"/>
  <c r="F7" i="1"/>
  <c r="F8" i="1"/>
  <c r="E2" i="1"/>
  <c r="E3" i="1" s="1"/>
  <c r="E4" i="1" s="1"/>
  <c r="E5" i="1" s="1"/>
  <c r="E6" i="1" s="1"/>
  <c r="E7" i="1" s="1"/>
  <c r="E8" i="1" s="1"/>
</calcChain>
</file>

<file path=xl/sharedStrings.xml><?xml version="1.0" encoding="utf-8"?>
<sst xmlns="http://schemas.openxmlformats.org/spreadsheetml/2006/main" count="6" uniqueCount="6">
  <si>
    <t>Time</t>
    <phoneticPr fontId="1" type="noConversion"/>
  </si>
  <si>
    <t>Total Displacement</t>
    <phoneticPr fontId="1" type="noConversion"/>
  </si>
  <si>
    <t>Interval Velocity</t>
    <phoneticPr fontId="1" type="noConversion"/>
  </si>
  <si>
    <t>Absolute Uncertainty</t>
    <phoneticPr fontId="1" type="noConversion"/>
  </si>
  <si>
    <t>T^2</t>
    <phoneticPr fontId="1" type="noConversion"/>
  </si>
  <si>
    <t>Interval Displacement(±0.5cm)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</si>
</sst>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DA0AD-6ABB-4644-98C2-8F864C3BBF0B}">
  <dimension ref="A1:G8"/>
  <sheetViews>
    <sheetView tabSelected="1" zoomScale="228" workbookViewId="0">
      <selection activeCell="D13" sqref="D13"/>
    </sheetView>
  </sheetViews>
  <sheetFormatPr baseColWidth="10" defaultRowHeight="16"/>
  <cols>
    <col min="3" max="3" width="35.6640625" customWidth="1"/>
    <col min="5" max="5" width="20.5" customWidth="1"/>
    <col min="6" max="6" width="20.33203125" customWidth="1"/>
    <col min="7" max="7" width="24.6640625" customWidth="1"/>
  </cols>
  <sheetData>
    <row r="1" spans="1:7">
      <c r="A1" t="s">
        <v>0</v>
      </c>
      <c r="B1" t="s">
        <v>4</v>
      </c>
      <c r="C1" t="s">
        <v>5</v>
      </c>
      <c r="E1" t="s">
        <v>1</v>
      </c>
      <c r="F1" t="s">
        <v>2</v>
      </c>
      <c r="G1" t="s">
        <v>3</v>
      </c>
    </row>
    <row r="2" spans="1:7">
      <c r="A2">
        <v>0.06</v>
      </c>
      <c r="B2">
        <f>POWER(A2,2)</f>
        <v>3.5999999999999999E-3</v>
      </c>
      <c r="C2">
        <v>1.4</v>
      </c>
      <c r="E2">
        <f>C2</f>
        <v>1.4</v>
      </c>
      <c r="F2">
        <f>ROUND(C2/0.06,1)</f>
        <v>23.3</v>
      </c>
      <c r="G2">
        <f>ROUND(0.5/C2*F2,2)</f>
        <v>8.32</v>
      </c>
    </row>
    <row r="3" spans="1:7">
      <c r="A3">
        <v>0.12</v>
      </c>
      <c r="B3">
        <f t="shared" ref="B3:B8" si="0">POWER(A3,2)</f>
        <v>1.44E-2</v>
      </c>
      <c r="C3">
        <v>4.5</v>
      </c>
      <c r="E3">
        <f>E2+C3</f>
        <v>5.9</v>
      </c>
      <c r="F3">
        <f>ROUND(C3/0.06,1)</f>
        <v>75</v>
      </c>
      <c r="G3">
        <f t="shared" ref="G3:G8" si="1">ROUND(0.5/C3*F3,2)</f>
        <v>8.33</v>
      </c>
    </row>
    <row r="4" spans="1:7">
      <c r="A4">
        <v>0.18</v>
      </c>
      <c r="B4">
        <f t="shared" si="0"/>
        <v>3.2399999999999998E-2</v>
      </c>
      <c r="C4">
        <v>7.9</v>
      </c>
      <c r="E4">
        <f t="shared" ref="E4:E8" si="2">E3+C4</f>
        <v>13.8</v>
      </c>
      <c r="F4">
        <f>ROUND(C4/0.06,1)</f>
        <v>131.69999999999999</v>
      </c>
      <c r="G4">
        <f t="shared" si="1"/>
        <v>8.34</v>
      </c>
    </row>
    <row r="5" spans="1:7">
      <c r="A5">
        <v>0.24</v>
      </c>
      <c r="B5">
        <f t="shared" si="0"/>
        <v>5.7599999999999998E-2</v>
      </c>
      <c r="C5">
        <v>11.1</v>
      </c>
      <c r="E5">
        <f t="shared" si="2"/>
        <v>24.9</v>
      </c>
      <c r="F5">
        <f>ROUND(C5/0.06,1)</f>
        <v>185</v>
      </c>
      <c r="G5">
        <f t="shared" si="1"/>
        <v>8.33</v>
      </c>
    </row>
    <row r="6" spans="1:7">
      <c r="A6">
        <v>0.3</v>
      </c>
      <c r="B6">
        <f t="shared" si="0"/>
        <v>0.09</v>
      </c>
      <c r="C6">
        <v>14.4</v>
      </c>
      <c r="E6">
        <f t="shared" si="2"/>
        <v>39.299999999999997</v>
      </c>
      <c r="F6">
        <f>ROUND(C6/0.06,1)</f>
        <v>240</v>
      </c>
      <c r="G6">
        <f t="shared" si="1"/>
        <v>8.33</v>
      </c>
    </row>
    <row r="7" spans="1:7">
      <c r="A7">
        <v>0.36</v>
      </c>
      <c r="B7">
        <f t="shared" si="0"/>
        <v>0.12959999999999999</v>
      </c>
      <c r="C7">
        <v>17.899999999999999</v>
      </c>
      <c r="E7">
        <f t="shared" si="2"/>
        <v>57.199999999999996</v>
      </c>
      <c r="F7">
        <f>ROUND(C7/0.06,1)</f>
        <v>298.3</v>
      </c>
      <c r="G7">
        <f t="shared" si="1"/>
        <v>8.33</v>
      </c>
    </row>
    <row r="8" spans="1:7">
      <c r="A8">
        <v>0.42</v>
      </c>
      <c r="B8">
        <f t="shared" si="0"/>
        <v>0.17639999999999997</v>
      </c>
      <c r="C8">
        <v>21.2</v>
      </c>
      <c r="E8">
        <f t="shared" si="2"/>
        <v>78.399999999999991</v>
      </c>
      <c r="F8">
        <f>ROUND(C8/0.06,1)</f>
        <v>353.3</v>
      </c>
      <c r="G8">
        <f t="shared" si="1"/>
        <v>8.33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YIHENG</dc:creator>
  <cp:lastModifiedBy>ZHANG YIHENG</cp:lastModifiedBy>
  <dcterms:created xsi:type="dcterms:W3CDTF">2022-11-25T12:53:34Z</dcterms:created>
  <dcterms:modified xsi:type="dcterms:W3CDTF">2022-11-26T07:09:34Z</dcterms:modified>
</cp:coreProperties>
</file>