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23"/>
  <workbookPr defaultThemeVersion="166925"/>
  <mc:AlternateContent xmlns:mc="http://schemas.openxmlformats.org/markup-compatibility/2006">
    <mc:Choice Requires="x15">
      <x15ac:absPath xmlns:x15ac="http://schemas.microsoft.com/office/spreadsheetml/2010/11/ac" url="C:\Users\rclar\Dropbox\Pinsky_Lab\Funding\Temporal_Genomics\"/>
    </mc:Choice>
  </mc:AlternateContent>
  <xr:revisionPtr revIDLastSave="0" documentId="8_{EBAF04F6-7098-4297-AF50-66744DA14FAF}" xr6:coauthVersionLast="47" xr6:coauthVersionMax="47" xr10:uidLastSave="{00000000-0000-0000-0000-000000000000}"/>
  <bookViews>
    <workbookView xWindow="-98" yWindow="-98" windowWidth="19156" windowHeight="13875" xr2:uid="{77E38236-1558-4729-B7B2-AB6A226D2C08}"/>
  </bookViews>
  <sheets>
    <sheet name="adaptation_accepted" sheetId="1" r:id="rId1"/>
    <sheet name="data_op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03" i="1" l="1"/>
</calcChain>
</file>

<file path=xl/sharedStrings.xml><?xml version="1.0" encoding="utf-8"?>
<sst xmlns="http://schemas.openxmlformats.org/spreadsheetml/2006/main" count="2292" uniqueCount="967">
  <si>
    <t>Article_Number</t>
  </si>
  <si>
    <t>Second_Filter_Flag</t>
  </si>
  <si>
    <t>Article_Title</t>
  </si>
  <si>
    <t>Authors</t>
  </si>
  <si>
    <t>Abstract</t>
  </si>
  <si>
    <t>Email_Addresses</t>
  </si>
  <si>
    <t>Publication_Year</t>
  </si>
  <si>
    <t>DOI</t>
  </si>
  <si>
    <t>Source_Title</t>
  </si>
  <si>
    <t>Keyword_Search</t>
  </si>
  <si>
    <t>Reviewer</t>
  </si>
  <si>
    <t>Recorder</t>
  </si>
  <si>
    <t>Decision</t>
  </si>
  <si>
    <t>Removal_Criteria</t>
  </si>
  <si>
    <t>study_type</t>
  </si>
  <si>
    <t>subject_1</t>
  </si>
  <si>
    <t>subject_2</t>
  </si>
  <si>
    <t>subject_3</t>
  </si>
  <si>
    <t>subject_4</t>
  </si>
  <si>
    <t>hybridization</t>
  </si>
  <si>
    <t>system</t>
  </si>
  <si>
    <t>tax_group</t>
  </si>
  <si>
    <t>country_samp</t>
  </si>
  <si>
    <t>loc_samp</t>
  </si>
  <si>
    <t>year_samp</t>
  </si>
  <si>
    <t>num_samp</t>
  </si>
  <si>
    <t>gen_time</t>
  </si>
  <si>
    <t>study_design</t>
  </si>
  <si>
    <t>type_change</t>
  </si>
  <si>
    <t>driver_process1</t>
  </si>
  <si>
    <t>driver_process2</t>
  </si>
  <si>
    <t>driver_process3</t>
  </si>
  <si>
    <t>length_process</t>
  </si>
  <si>
    <t>data_type</t>
  </si>
  <si>
    <t>tissue_type</t>
  </si>
  <si>
    <t>preserv_method</t>
  </si>
  <si>
    <t>extract_method</t>
  </si>
  <si>
    <t>seq_platform</t>
  </si>
  <si>
    <t>lib_prep_method</t>
  </si>
  <si>
    <t>notes</t>
  </si>
  <si>
    <t>Evolutionary dynamics of hybridization and introgression following the recent colonization of Glossy Ibis (Aves: Plegadis falcinellus) into the New World</t>
  </si>
  <si>
    <t>Oswald, JA; Harvey, MG; Remsen, RC; Foxworth, DU; Dittmann, DL; Cardiff, SW; Brumfield, RT</t>
  </si>
  <si>
    <t>Geographic range shifts can cause secondary contact and hybridization between closely related species, revealing mechanisms of species formation and integrity. These dynamics typically play out in restricted geographic regions, but highly vagile species may experience major distributional changes resulting in broad areas of contact. The Glossy Ibis (Plegadis falcinellus) is a dispersive waterbird of the Old World and Australia that colonized eastern North America in the early 19th century and came into contact with the native White-faced Ibis (P. chihi). Putative hybrids between the two species have been observed across North America. To examine the population genomic consequences of this natural invasion, we sequenced 4,616 ultraconserved elements from 66 individuals sampled across the distributions of falcinellus, chihi, and the Puna Ibis (P. ridgwayi) of South America. We found genomic differentiation among the three species. Loci with high sequence divergence were often shared across all pairwise species comparisons, were associated with regions of high nucleotide diversity, and were concentrated on the Z chromosome. We detected signals of genetic admixture between chihi and falcinellus in individuals both near and far from their core area of sympatry. Genomic cline analyses revealed evidence of greater introgression into falcinellus from chihi, but we found little evidence for selection against hybrids. We also found signals of admixture between ridgwayi and South American populations of chihi. Our results indicate vagile species can experience pervasive introgression upon secondary contact, although we suggest these dynamics may be more ephemeral than the stable hybrid zones often observed in less dispersive organisms.</t>
  </si>
  <si>
    <t>oswaldj3@gmail.com</t>
  </si>
  <si>
    <t>10.1111/mec.15008</t>
  </si>
  <si>
    <t>MOLECULAR ECOLOGY</t>
  </si>
  <si>
    <t>historical-dna</t>
  </si>
  <si>
    <t>JW</t>
  </si>
  <si>
    <t>ACS</t>
  </si>
  <si>
    <t>reject</t>
  </si>
  <si>
    <t>non-temporal</t>
  </si>
  <si>
    <t>empirical</t>
  </si>
  <si>
    <t>adaptation</t>
  </si>
  <si>
    <t>connectivity</t>
  </si>
  <si>
    <t>popsize</t>
  </si>
  <si>
    <t>diversity</t>
  </si>
  <si>
    <t>other</t>
  </si>
  <si>
    <t>uses museum samples but lumps them together with modern samples</t>
  </si>
  <si>
    <t>Genetic monitoring of two decades of hybridization between allis shad (Alosa alosa) and twaite shad (Alosa fallax)</t>
  </si>
  <si>
    <t>Jolly, MT; Maitland, PS; Genner, MJ</t>
  </si>
  <si>
    <t>Habitat alteration has been implicated in driving hybridization between the sympatric migratory shads Alosa alosa and Alosa fallax. Morphological and molecular evidence is consistent with hybridization across the overlapping range of these species, but the temporal extent of hybrid occurrence and genetic consequences for populations have not been explored. Using eight nuclear microsatellite loci and samples collected between 1989 and 2008 in the Solway Firth (UK), we genetically identified hybrids, studied temporal changes in their frequency, and explored changes in allele frequencies of parental populations. These molecular data confirmed the hybrid status of individuals identified using morphology (number of rakers on the outer gill arch), and enabled separation of hybrids from purebred individuals. Mitochondrial cytochrome-b sequencing revealed the presence of two haplogroups, each predominantly occurring in one species. Heterospecific haplotypes were found in 22.3 and 12.8% of A. alosa and A. fallax individuals, respectively, consistent with backcrossing and suggesting that hybrids are fertile. On average, microsatellite-identified hybrids comprised 12.7% of all samples, but when individuals with cytonuclear discordance were also considered introgressed on average 25.4% of individuals were of hybrid ancestry. Overall, allelic richness remained largely unchanged within species, but there were declines in the inbreeding coefficient (F (IS)) of both species and episodes of significant temporal allelic frequency change. Hybrids sampled between 2004 and 2008 showed no evidence of lower fecundity relative to purebred individuals. Together, results suggest that hybridization between shad species in northern Europe is prevalent, and has been ongoing over at least two decades. The challenge is now to understand the extent to which observed patterns are linked to immigration from other populations, and the mechanisms that have prevented species collapse despite apparent hybrid fertility and longstanding introgression of neutral markers.</t>
  </si>
  <si>
    <t>mtjolly@ymail.com</t>
  </si>
  <si>
    <t>10.1007/s10592-011-0211-3</t>
  </si>
  <si>
    <t>CONSERVATION GENETICS</t>
  </si>
  <si>
    <t>temporal-genetics</t>
  </si>
  <si>
    <t>accept</t>
  </si>
  <si>
    <t>yes</t>
  </si>
  <si>
    <t>Actinopterygii</t>
  </si>
  <si>
    <t>England, Scotland</t>
  </si>
  <si>
    <t>Soloway Firth</t>
  </si>
  <si>
    <t>2008.12.31-2006.0.01, 2005.12.31-2004.01.01, 1994.12.31- 1993.01.01, 1992.12.31-1991.01.01, 1990.12.31-1989.01.01</t>
  </si>
  <si>
    <t>NA</t>
  </si>
  <si>
    <t>1135 (FishBase)</t>
  </si>
  <si>
    <t>opportunistic</t>
  </si>
  <si>
    <t>anthropogenic</t>
  </si>
  <si>
    <t>habitat_loss</t>
  </si>
  <si>
    <t>competition</t>
  </si>
  <si>
    <t>env_variation</t>
  </si>
  <si>
    <t>chronic</t>
  </si>
  <si>
    <t>microsat</t>
  </si>
  <si>
    <t>scale</t>
  </si>
  <si>
    <t>dried</t>
  </si>
  <si>
    <t>CTAB</t>
  </si>
  <si>
    <t>Sanger</t>
  </si>
  <si>
    <t>PCR</t>
  </si>
  <si>
    <t>anadromous; seq_platform = megaBACE (sanger equivalent)</t>
  </si>
  <si>
    <t>The temporal and spatial scale of microevolution: fine-scale colour pattern variation in the Lake Erie watersnake, Nerodia sipedon insularum</t>
  </si>
  <si>
    <t>Ray, JM; King, RB</t>
  </si>
  <si>
    <t>Question: What is the temporal and spatial scale of microevolution? Hypotheses: The combined effects of natural selection and gene flow result in variation in heritable traits on fine spatial and geographic scales. Organism: The Lake Erie watersnake, Nerodia sipedon insularum. Field site: US and Canadian islands in western Lake Erie. Methods: We tested for variation in colour pattern frequency within islands, among islands, and over time using data from nearly annual censuses conducted since 1980, museum specimens, and published sources. We compared F-ST for a presumptive major colour pattern locus to F-ST for allozyme loci to determine whether spatial variation exceeded that expected by chance. We computed effective population size (:V,) based on temporal frequency changes in presumptive colour pattern alleles to determine whether temporal variation exceeded that expected by chance (N-e significantly less than infinity). Conclusions: Morph frequencies did not differ significantly within islands or between islands separated by short distances. Morph frequencies did sometimes differ significantly among distant islands and among sampling periods from 1980 to the present, but no more than expected by chance. In contrast, a marked change in morph frequency occurred between historic (prior to 1961) and recent (1980-2003) samples. Possible mechanisms include changes in the strength of selection (due to changes in predator assemblages and visual environments) and rates of gene flow (due to changes in island watersnake population size).</t>
  </si>
  <si>
    <t>jray@odu.edu</t>
  </si>
  <si>
    <t>EVOLUTIONARY ECOLOGY RESEARCH</t>
  </si>
  <si>
    <t>non-genomic</t>
  </si>
  <si>
    <t>freshwater</t>
  </si>
  <si>
    <t>Reptilia</t>
  </si>
  <si>
    <t>Canada, USA</t>
  </si>
  <si>
    <t>Lake Erie</t>
  </si>
  <si>
    <t>730 (Bauman and Metter, 1977)</t>
  </si>
  <si>
    <t>natural</t>
  </si>
  <si>
    <t>human_exploitation</t>
  </si>
  <si>
    <t>uses allozymes</t>
  </si>
  <si>
    <t>Shift in Phenotypic Variation Coupled With Rapid Loss of Genetic Diversity in Captive Populations of Eristalis tenax (Diptera: Syrphidae): Consequences for Rearing and Potential Commercial Use</t>
  </si>
  <si>
    <t>Francuski, L; Djurakic, M; Ludoski, J; Hurtado, P; Perez-Banon, C; Stahls, G; Rojo, S; Milankov, V</t>
  </si>
  <si>
    <t>Because of its importance as a pollinator and its potential economic usefulness for the biodegradation of organic animal waste, the genetic and phenotypic diversity of the drone fly, Eristalis tenax L. (Diptera: Syrphidae), was studied in both wild and captive populations from southeastern Europe. Wild specimens from a natural protected habitat (with low human impact), field crop habitat (semisynanthropic condition), and intensive pig farming habitat (synanthropic condition) were compared with a laboratory colony reared on artificial media. An integrative approach was applied based on allozyme loci, cytochrome c oxidase I mitochondrial DNA, wing traits (size and shape), and abdominal color patterns. Our results indicate that the fourth and eighth generations of the laboratory colony show a severe lack of genetic diversity compared with natural populations. Reduced genetic diversity in subsequent generations (F4 and F8) of the laboratory colony was found to be linked with phenotypic divergence. Loss of genetic variability associated with phenotypic differentiation in laboratory samples suggests a founder effect, followed by stochastic genetic processes and inbreeding. Hence, our results have implications for captive bred Eristalis flies, which have been used in crop pollination and biodegradation of organic waste under synanthropic conditions.</t>
  </si>
  <si>
    <t>vesna.milankov@dbe.uns.ac.rs</t>
  </si>
  <si>
    <t>10.1603/EC13243</t>
  </si>
  <si>
    <t>JOURNAL OF ECONOMIC ENTOMOLOGY</t>
  </si>
  <si>
    <t>Microgeographical population structure and adaptation in Atlantic cod Gadus morhua: spatio-temporal insights from gene-associated DNA markers</t>
  </si>
  <si>
    <t>Poulsen, NA; Hemmer-Hansen, J; Loeschcke, V; Carvalho, GR; Nielsen, EE</t>
  </si>
  <si>
    <t>Recent technical advances have stimulated studies on spatial scales of adaptive genetic variation in marine fishes. However, very few studies have combined spatial and temporal sampling to investigate adaptive genetic structuring at local and microgeographical scales, i.e. scales at which neutral genetic markers have typically revealed very limited levels of population structure. In the present study we analyzed 92 gene-associated single-nucleotide polymorphism (SNP) markers in Atlantic cod Gadus morhua from several sampling sites within the North Sea and adjacent areas. To test for temporal stability, we included long-and short-term (i.e. from 24 to 38 and from 8 to 11 yr, respectively) temporally replicated samples from a subset of populations. As expected, we found very low levels of neutral genetic population structure (F-ST = 0.003). Three specific loci, however, showed highly elevated levels of genetic differentiation. Interestingly, these loci were identical to loci previously found to display signals of adaptive evolution on larger spatial scales. Analysis of historical samples revealed long-term temporally stable patterns of both neutral and adaptive divergence between some populations, indicating long-term temporal adaptive stability driven by strong local selection. In an environmentally dynamic area, on the other hand, patterns of genetic structuring were more variable. Overall, our results not only suggest separation of populations under both evolutionary and ecological paradigms, but also illustrate the usefulness of the spatio-temporal approach for making inferences about the dynamics and geographical distribution of adaptive genetic variation in natural populations.</t>
  </si>
  <si>
    <t>jhh@aqua.dtu.dk</t>
  </si>
  <si>
    <t>10.3354/meps09246</t>
  </si>
  <si>
    <t>MARINE ECOLOGY PROGRESS SERIES</t>
  </si>
  <si>
    <t>KF</t>
  </si>
  <si>
    <t>no</t>
  </si>
  <si>
    <t>marine</t>
  </si>
  <si>
    <t>57.15/11.35.56.45/07.30.57.45/05.30, 54.29/00.02.50.47/0.29, 58.00/03.00.59.58/05.15, 62.53/06.18.60.56/08.52, 57.10/08.20, 55.17/03.39, NA, NA.NA</t>
  </si>
  <si>
    <t>2007.01.01, 2006.01.01, 2003.01.01, 2002.01.01, 1999.01.01, 1996.01.01, 1978.01.01, 1965.01.01</t>
  </si>
  <si>
    <t>40.40.40, 40.40, 40.40, 40.40, 40, 40, 32, 33.32</t>
  </si>
  <si>
    <t>2739 (FishBase)</t>
  </si>
  <si>
    <t>SNP</t>
  </si>
  <si>
    <t>gills</t>
  </si>
  <si>
    <t>chelex</t>
  </si>
  <si>
    <t>Agena MassARRAY</t>
  </si>
  <si>
    <t>Patterns of genomic variation in Coho salmon following reintroduction to the interior Columbia River</t>
  </si>
  <si>
    <t>Campbell, NR; Kamphaus, C; Murdoch, K; Narum, SR</t>
  </si>
  <si>
    <t>Coho salmon were extirpated in the mid-20th century from the interior reaches of the Columbia River but were reintroduced with relatively abundant source stocks from the lower Columbia River near the Pacific coast. Reintroduction of Coho salmon to the interior Columbia River (Wenatchee River) using lower river stocks placed selective pressures on the new colonizers due to substantial differences with their original habitat such as migration distance and navigation of six additional hydropower dams. We used restriction site-associated DNA sequencing (RAD-seq) to genotype 5,392 SNPs in reintroduced Coho salmon in the Wenatchee River over four generations to test for signals of temporal structure and adaptive variation. Temporal genetic structure among the three broodlines of reintroduced fish was evident among the initial return years (2000, 2001, and 2002) and their descendants, which indicated levels of reproductive isolation among broodlines. Signals of adaptive variation were detected from multiple outlier tests and identified candidate genes for further study. This study illustrated that genetic variation and structure of reintroduced populations are likely to reflect source stocks for multiple generations but may shift over time once established in nature.</t>
  </si>
  <si>
    <t>camn@critfc.org</t>
  </si>
  <si>
    <t>10.1002/ece3.3492</t>
  </si>
  <si>
    <t>ECOLOGY AND EVOLUTION</t>
  </si>
  <si>
    <t>Teleostei</t>
  </si>
  <si>
    <t>USA</t>
  </si>
  <si>
    <t>Wenatchee River, USA</t>
  </si>
  <si>
    <t>2009.01.01, 2006.01.01, 2000.01.01</t>
  </si>
  <si>
    <t>37, 70, 31</t>
  </si>
  <si>
    <t>pre-designed</t>
  </si>
  <si>
    <t>Qiagen</t>
  </si>
  <si>
    <t>Illumina_HiSeq</t>
  </si>
  <si>
    <t>RAD</t>
  </si>
  <si>
    <t>Temporal stability and assignment power of adaptively divergent genomic regions between herring (Clupea harengus) seasonal spawning aggregations</t>
  </si>
  <si>
    <t>Kerr, Q; Fuentes-Pardo, AP; Kho, J; McDermid, JL; Ruzzante, DE</t>
  </si>
  <si>
    <t>Atlantic herring (Clupea harengus), a vital ecosystem component and target of the largest Northwest Atlantic pelagic fishery, undergo seasonal spawning migrations that result in elusive sympatric population structure. Herring spawn mostly in fall or spring, and genomic differentiation was recently detected between these groups. Here we used a subset of this differentiation, 66 single nucleotide polymorphisms (SNPs) to analyze the temporal dynamics of this local adaptation and the applicability of SNP subsets in stock assessment. We showed remarkable temporal stability of genomic differentiation corresponding to spawning season, between samples taken a decade apart (2005 N = 90 vs. 2014 N = 71) in the Gulf of St. Lawrence, and new evidence of limited interbreeding between spawning components. We also examined an understudied and overexploited herring population in Bras d'Or lake (N = 97); using highly reduced SNP panels (N-SNPs &gt; 6), we verified little-known sympatric spawning populations within this unique inland sea. These results describe consistent local adaptation, arising from asynchronous reproduction in a migratory and dynamic marine species. Our research demonstrates the efficiency and precision of SNP-based assessments of sympatric subpopulations; and indeed, this temporally stable local adaptation underlines the importance of such fine-scale management practices.</t>
  </si>
  <si>
    <t>daniel.ruzzante@dal.ca</t>
  </si>
  <si>
    <t>10.1002/ece3.4768</t>
  </si>
  <si>
    <t>temporal-genomics</t>
  </si>
  <si>
    <t>Canada</t>
  </si>
  <si>
    <t>Gulf of St. Lawrence</t>
  </si>
  <si>
    <t>2014.10.01, 2014.04.01, 2005.10.01, 2005.04.01</t>
  </si>
  <si>
    <t>47, 31, 40, 30</t>
  </si>
  <si>
    <t>ethanol, frozen</t>
  </si>
  <si>
    <t>phenolchloroform</t>
  </si>
  <si>
    <t>Evidence for concerted movement of nuclear and mitochondrial clines in a lizard hybrid zone</t>
  </si>
  <si>
    <t>Leache, AD; Grummer, JA; Harris, RB; Breckheimer, IK</t>
  </si>
  <si>
    <t>Moving hybrid zones provide compelling examples of evolution in action, yet long-term studies that test the assumptions of hybrid zone stability are rare. Using replicated transect samples collected over a 10-year interval from 2002 to 2012, we find evidence for concerted movement of genetic clines in a plateau fence lizard hybrid zone (Sceloporus tristichus) in Arizona. Cline-fitting analyses of SNP and mtDNA data both provide evidence that the hybrid zone shifted northward by approximately 2 km during the 10-year interval. For each sampling period, the mtDNA cline centre is displaced from the SNP cline centre and maintaining an introgression distance of approximately 3 km. The northward expansion of juniper trees into the Little Colorado River Basin in the early 1900s provides a plausible mechanism for hybrid zone formation and movement, and a broadscale quantification of recent land cover change provides support for increased woody species encroachment at the southern end of the hybrid zone. However, population processes can also contribute to hybrid zone movement, and the current stability of the ecotone habitats in the centre of the hybrid zone suggests that movement could decelerate in the future.</t>
  </si>
  <si>
    <t>leache@uw.edu</t>
  </si>
  <si>
    <t>10.1111/mec.14033</t>
  </si>
  <si>
    <t>terrestrial</t>
  </si>
  <si>
    <t xml:space="preserve">(lat/lon.lat/lon) 34.90371/110.18208.34.83582/110.1449.34.79292/110.09873.34.73801/110.03783.34.6678/110.0377.34.6025/110.0624.34.52789/110.08072.34.33398/110.11372
</t>
  </si>
  <si>
    <t>2012.01.01, 2002.01.01</t>
  </si>
  <si>
    <t>20.9.18.12.18.10.14.20, 13.8.11.9.25.12.5.12</t>
  </si>
  <si>
    <t>520 (Smith et al. 1996)</t>
  </si>
  <si>
    <t>mtDNA_seq</t>
  </si>
  <si>
    <t>liver</t>
  </si>
  <si>
    <t>20.20.20.20.40.20.19.20, 9.8.9.4.24.8.7.9</t>
  </si>
  <si>
    <t>A hybrid zone revisited: molecular and morphological analysis of the maintenance, movement, and evolution of a Great Plains avian (Cardinalidae: Pheucticus) hybrid zone</t>
  </si>
  <si>
    <t>Mettler, RD; Spellman, GM</t>
  </si>
  <si>
    <t>Black-headed grosbeaks (Pheucticus melanocephalus) and rose-breasted grosbeaks (Pheucticus ludovicianus) are passerine bird species known to hybridize in the Great Plains of North America. Both extrinsic (environmental) and intrinsic factors (pre- and postzygotic reproductive isolation) have been credited for the generation and maintenance of the grosbeak hybrid zone, but little is known about the genetic characteristics of this hybrid zone. To investigate the stability and extent of the grosbeak hybrid zone, we constructed clines from both molecular sequence data (mtDNA, three autosomal intron loci, and one Z-linked locus) and morphological data (morphometric analyses and hybrid index scores) to determined zone centre and width. Hybrid zone centre and width were also determined for samples collected across the zone 40 years ago from morphological data. The present and past clines were compared and provided support for stability in hybrid zone location and width, and the evolutionary implications of this are discussed. Three models of hybrid zone maintenance were investigated to consider the influence of intrinsic and extrinsic factors on this zone. Our results suggest low hybrid frequencies, a stable zone location and narrow width, and reduced hybrid fitness over the past 40 years best categorize the grosbeak hybrid zone as a tension zone.</t>
  </si>
  <si>
    <t>raeannmettler@bhsu.edu</t>
  </si>
  <si>
    <t>10.1111/j.1365-294X.2009.04217.x</t>
  </si>
  <si>
    <t>museum-dna</t>
  </si>
  <si>
    <t>Morphometric and genetic changes in a population of Apis mellifera after 34 years of Africanization</t>
  </si>
  <si>
    <t>Francoy, TM; Wittmann, D; Steinhage, V; Drauschke, M; Muller, S; Cunha, DR; Nascimento, AM; Figueiredo, VLC; Simoes, ZLP; De Jong, D; Arias, MC; Goncalves, LS</t>
  </si>
  <si>
    <t>Though the replacement of European bees by Africanized honey bees in tropical America has attracted considerable attention, little is known about the temporal changes in morphological and genetic characteristics in these bee populations. We examined the changes in the morphometric and genetic profiles of an Africanized honey bee population collected near where the original African swarms escaped, after 34 years of Africanization. Workers from colonies sampled in 1968 and in 2002 were morphometrically analyzed using relative warps analysis and an Automatic Bee Identification System (ABIS). All the colonies had their mitochondrial DNA identified. The subspecies that mixed to form the Africanized honey bees were used as a comparison for the morphometric analysis. The two morphometric approaches showed great similarity of Africanized bees with the African subspecies, Apis mellifera scutellata, corroborating with other markers. We also found the population of 1968 to have the pattern of wing venation to be more similar to A. m. scutellata than the current population. The mitochondrial DNA of European origin, which was very common in the 1968 population, was not found in the current population, indicating selective pressure replacing the European with the African genome in this tropical region. Both morphometric methodologies were very effective in discriminating the A. mellifera groups; the non-linear analysis of ABIS was the most successful in identifying the bees, with more than 94% correct classifications.</t>
  </si>
  <si>
    <t>tfrancoy@rge.fmrp.usp.br</t>
  </si>
  <si>
    <t>10.4238/vol8-2kerr019</t>
  </si>
  <si>
    <t>GENETICS AND MOLECULAR RESEARCH</t>
  </si>
  <si>
    <t>Insecta</t>
  </si>
  <si>
    <t>Brazil</t>
  </si>
  <si>
    <t>Ribeirão Preto (21° 10’S 47° 51’W) </t>
  </si>
  <si>
    <t>2002.01.01, 1968.01.01</t>
  </si>
  <si>
    <t>18, 18</t>
  </si>
  <si>
    <t>12 (DOI: 10.1051/apido:2005016)</t>
  </si>
  <si>
    <t>invasive_species</t>
  </si>
  <si>
    <t>skin</t>
  </si>
  <si>
    <t>Historical DNA documents long-distance natal homing in marine fish</t>
  </si>
  <si>
    <t>Bonanomi, S; Therkildsen, NO; Retzel, A; Hedeholm, RB; Pedersen, MW; Meldrup, D; Pampoulie, C; Hemmer-Hansen, J; Gronkjaer, P; Nielsen, EE</t>
  </si>
  <si>
    <t>The occurrence of natal homing in marine fish remains a fundamental question in fish ecology as its unequivocal demonstration requires tracking of individuals from fertilization to reproduction. Here, we provide evidence of long-distance natal homing (&gt;1000 km) over more than 60 years in Atlantic cod (Gadus morhua), through genetic analysis of archived samples from marked and recaptured individuals. Using a high differentiation single-nucleotide polymorphism assay, we demonstrate that the vast majority of cod tagged in West Greenland and recaptured on Icelandic spawning grounds belonged to the Iceland offshore population, strongly supporting a hypothesis of homing. The high degree of natal fidelity observed provides the evolutionary settings for development of locally adapted populations in marine fish and emphasize the need to consider portfolio effects in marine fisheries management strategies.</t>
  </si>
  <si>
    <t>sara.bonanomi@an.ismar.cnr.it</t>
  </si>
  <si>
    <t>10.1111/mec.13580</t>
  </si>
  <si>
    <t>Greenland</t>
  </si>
  <si>
    <t>Western Coast of Greenland</t>
  </si>
  <si>
    <t>2009.12.31-2001.01.01, 1989.12.31-1960.01.01, 1969.12.31-1950.01.01</t>
  </si>
  <si>
    <t>15, 54, 77</t>
  </si>
  <si>
    <t>1095-2920 (DOI: 10.2960/J.v25.a10)</t>
  </si>
  <si>
    <t>bone</t>
  </si>
  <si>
    <t>omega</t>
  </si>
  <si>
    <t>BioMark HD System)</t>
  </si>
  <si>
    <t>Coexistence mechanisms and the paradox of the plankton: quantifying selection from noisy data</t>
  </si>
  <si>
    <t>Fox, JW; Nelson, WA; McCauley, E</t>
  </si>
  <si>
    <t>Many species of phytoplankton typically co-occur within a single lake, as do many zooplankton species (the ""paradox of the plankton''). Long-term co-occurrence suggests stable coexistence. Coexistence requires that species be equally ""fit'' on average. Coexistence mechanisms can equalize species' long-term average fitnesses by reducing fitness differences to low levels at all times, and by causing species' relative fitness to fluctuate over time, thereby reducing differences in time-averaged fitness. We use recently developed time series analysis techniques drawn from population genetics to estimate the strength of net selection (time-averaged selection over a year) and fluctuating selection (an index of the variation in selection throughout the year) in natural plankton communities. Analysis of 99 annual time series of zooplankton species dynamics and 49 algal time series reveals that within-year net selection generally is statistically significant but ecologically weak. Rates of net selection are; 10 times faster in laboratory competition experiments than in nature, indicating that natural coexistence mechanisms are strong. Most species experience significant fluctuating selection, indicating that fluctuation-dependent mechanisms may contribute to coexistence. Within-year net selection increases with enrichment, implying that among-year coexistence mechanisms such as trade-offs between competitive ability and resting egg production are especially important at high enrichment. Fluctuating selection also increases with enrichment but is independent of the temporal variance of key abiotic factors, suggesting that fluctuating selection does not emerge solely from variation in abiotic conditions, as hypothesized by Hutchinson. Nor does fluctuating selection vary among lake-years because more variable abiotic conditions comprise stronger perturbations to which species exhibit frequency-dependent responses, since models of this mechanism fail to reproduce observed patterns of fluctuating selection. Instead, fluctuating selection may arise from internally generated fluctuations in relative fitness, as predicted by models of fluctuation-dependent coexistence mechanisms. Our results place novel constraints on hypotheses proposed to explain the paradox of the plankton.</t>
  </si>
  <si>
    <t>jefox@ucalgary.ca</t>
  </si>
  <si>
    <t>10.1890/09-0951.1</t>
  </si>
  <si>
    <t>ECOLOGY</t>
  </si>
  <si>
    <t>KC</t>
  </si>
  <si>
    <t>non-genetic</t>
  </si>
  <si>
    <t>Microevolution in time and space: SNP analysis of historical DNA reveals dynamic signatures of selection in Atlantic cod</t>
  </si>
  <si>
    <t>Therkildsen, NO; Hemmer-Hansen, J; Als, TD; Swain, DP; Morgan, MJ; Trippel, EA; Palumbi, SR; Meldrup, D; Nielsen, EE</t>
  </si>
  <si>
    <t>Little is known about how quickly natural populations adapt to changes in their environment and how temporal and spatial variation in selection pressures interact to shape patterns of genetic diversity. We here address these issues with a series of genome scans in four overfished populations of Atlantic cod (Gadus morhua) studied over an 80-year period. Screening of &gt;1000 gene-associated single-nucleotide polymorphisms (SNPs) identified 77 loci that showed highly elevated levels of differentiation, likely as an effect of directional selection, in either time, space or both. Exploratory analysis suggested that temporal allele frequency shifts at certain loci may correlate with local temperature variation and with life history changes suggested to be fisheries induced. Interestingly, however, largely nonoverlapping sets of loci were temporal outliers in the different populations and outliers from the 1928 to 1960 period showed almost complete stability during later decades. The contrasting microevolutionary trajectories among populations resulted in sequential shifts in spatial outliers, with no locus maintaining elevated spatial differentiation throughout the study period. Simulations of migration coupled with observations of temporally stable spatial structure at neutral loci suggest that population replacement or gene flow alone could not explain all the observed allele frequency variation. Thus, the genetic changes are likely to at least partly be driven by highly dynamic temporally and spatially varying selection. These findings have important implications for our understanding of local adaptation and evolutionary potential in high gene flow organisms and underscore the need to carefully consider all dimensions of biocomplexity for evolutionarily sustainable management.</t>
  </si>
  <si>
    <t>nthe@stanford.edu</t>
  </si>
  <si>
    <t>10.1111/mec.12260</t>
  </si>
  <si>
    <t>ancient-dna</t>
  </si>
  <si>
    <t>KJ</t>
  </si>
  <si>
    <t>3NO.3Ps.4VsW, 4T, 4T, 3Ps, 3NO, 4T, 4T, 3NO, 4T, 3Ps, 4VsW, 4T.3NO, 4T</t>
  </si>
  <si>
    <t>2010.01.01, 2008.01.01, 2002.01.01, 1993.01.01, 1990.01.01, 1983.01.01, 1976.01.01, 1973.01.01, 1968.01.01, 1964.01.01, 1961.01.01, 1960.01.01, 1928.01.01</t>
  </si>
  <si>
    <t>32.26.22, 39, 29, 25, 37, 37, 50, 37, 31, 33, 16, 37.28, 29</t>
  </si>
  <si>
    <t>4T, 3NO, 3Ps, and 4VsW are Northwest Atlantic Fishery Organization_x000D_(NAFO) management areas for cod</t>
  </si>
  <si>
    <t>Genetic and morphometric analysis of sixteenth century Canis skull fragments: implications for historic eastern and gray wolf distribution in North America</t>
  </si>
  <si>
    <t>Rutledge, LY; Bos, KI; Pearce, RJ; White, BN</t>
  </si>
  <si>
    <t>Resolving the taxonomy and historic ranges of species are essential to recovery plans for species at risk and conservation programs that aim to restore extirpated populations. In eastern North America, planning for wolf population restoration is complicated by the disputed historic distributions of two wolf species: the Old World-evolved gray wolf (Canis lupus) and the New World-evolved eastern wolf (C. lycaon). We used genetic and morphometric data from 4- to 500-year-old Canis samples excavated in London, Ontario, Canada to help clarify the historic range of these two wolf species in the eastern temperate forests of North America. We isolated DNA and sequenced the mitochondrial control region and found that none of the samples were of gray wolf origin. Two of the DNA sequences corresponded to those found in present day coyotes (C. latrans), but morphometric comparisons show an eastern wolf, not coyote, origin. The remaining two sequences matched ancient domestic dog haplotypes. These results suggest that the New World-evolved eastern wolf, not the gray wolf, occupied this region prior to the arrival of European settlers, although eastern-gray wolf hybrids cannot be ruled out. Furthermore, our data support the idea of a shared common ancestry between eastern wolves and western coyotes, and that the distribution of gray wolves at this time probably did not include the eastern temperate forests of North America.</t>
  </si>
  <si>
    <t>lrutledge@nrdpfc.ca</t>
  </si>
  <si>
    <t>10.1007/s10592-009-9957-2</t>
  </si>
  <si>
    <t>THE INTENSITY OF SELECTION ACTING ON THE COUCH POTATO GENE-SPATIAL-TEMPORAL VARIATION IN A DIAPAUSE CLINE</t>
  </si>
  <si>
    <t>Cogni, R; Kuczynski, C; Koury, S; Lavington, E; Behrman, EL; O'Brien, KR; Schmidt, PS; Eanes, WF</t>
  </si>
  <si>
    <t>Cosmopolitan populations of Drosophila melanogaster have co-opted a form of reproductive diapause to overwinter in northern populations. Polymorphism in the couch potato gene has been implicated in genetic variation for this diapause trait. Using a collection of 20 populations from Florida to Canada and 11 collections from 3 years in a Pennsylvania orchard, we estimated the allele frequencies for 15 single nucleotide polymorphisms (SNPs) in the couch potato gene. These include the specific polymorphism associated with diapause inducability. We find that the SNP polymorphism, 48034(A/T), is correlated with latitude and its frequencies are predicted by the incidence of diapause trait. We find that the clinal patterns for cpo SNPs sampled in 1997 are similar to the same SNPs sampled in 2009-2010. SNPs that show apparent associations with cpo expression are also clinal with the low-expression allele increasing in frequency, as would be predicted from functional knockout studies of cpo. Finally, we see a significant pattern where the frequency of the diapause-causing allele drops in frequency during the summer season, consistent with the drop in the incidence of the diapause trait. The selection required to drive this response is large, roughly 24% to 59% per generation depending on the degree of dominance.</t>
  </si>
  <si>
    <t>walter.eanes@stonybrook.edu</t>
  </si>
  <si>
    <t>10.1111/evo.12291</t>
  </si>
  <si>
    <t>EVOLUTION</t>
  </si>
  <si>
    <t>Media(PA), Hahira(GA), Churchville(MD).Jacksonville(FL), Charlottesville(VA), Venus(FL), Smithfield(NC).Homestead(FL), Eutawville(SC), Bowdoin(ME).Putney(VT), Shoreham(VT).Marion(NY).Newark(NY).Harvard(MA).Middlefield(CT), Riverhead(NY), Sudbury(ON), Princeton(NJ), Raleigh(NC)</t>
  </si>
  <si>
    <t>2011.11.01-2009.06.01, 2010.11.01, 2010.10.01, 2010.09.01, 2010.08.01, 2010.07.01, 2010.06.01, 2009.10.01, 2009.09.01, 2009.08.01, 2009.08.01-2008.08.01, 2009.06.01, 2005.08.01</t>
  </si>
  <si>
    <t>21 (see paper)</t>
  </si>
  <si>
    <t>ethanol</t>
  </si>
  <si>
    <t>454-pyrosequencing</t>
  </si>
  <si>
    <t>num.sampled and extract_method NA</t>
  </si>
  <si>
    <t>Enjoying the warming Mediterranean: Transcriptomic responses to temperature changes of a thermophilous keystone species in benthic communities</t>
  </si>
  <si>
    <t>Perez-Portela, R; Riesgo, A; Wangensteen, OS; Palacin, C; Turon, X</t>
  </si>
  <si>
    <t>Information about the genomic processes underlying responses to temperature changes is still limited in non-model marine invertebrates. In this sense, transcriptomic analyses can help to identify genes potentially related to thermal responses. We here investigated, via RNA-seq, whole-transcriptomic responses to increased and decreased temperatures in a thermophilous keystone sea urchin,Arbacia lixula, whose populations are increasing in the Mediterranean. This species is a key driver of benthic communities' structure due to its grazing activity. We found a strong response to experimentally induced cold temperature (7 degrees C), with 1,181 differentially expressed transcripts relative to the control condition (13 degrees C), compared to only 179 in the warm (22 degrees C) treatment. A total of 84 (cold treatment) and three (warm treatment) gene ontology terms were linked to the differentially expressed transcripts. At 7 degrees C the expression of genes encoding different heat shock proteins (HSPs) was upregulated, together with apoptotic suppressor genes (e.g.,Bcl2), genes involved in the infection response and/or pathogen-recognition (e.g., echinoidin) and ATP-associated genes, while protein biosynthesis and DNA replication pathways were downregulated. At 22 degrees C neither HSPs induction nor activation of the previously mentioned pathways were detected, with the exception of some apoptotic-related activities that were upregulated. Our results suggest a strong transcriptional response associated with low temperatures, and support the idea of low water temperature being a major limitation forA. lixulaexpansion across deep Mediterranean and northern Atlantic waters.</t>
  </si>
  <si>
    <t>rocio_perez@ub.edu</t>
  </si>
  <si>
    <t>10.1111/mec.15564</t>
  </si>
  <si>
    <t>AAS</t>
  </si>
  <si>
    <t>Physiological adaptation along environmental gradients and replicated hybrid zone structure in swordtails (Teleostei: Xiphophorus)</t>
  </si>
  <si>
    <t>Culumber, ZW; Shepard, DB; Coleman, SW; Rosenthal, GG; Tobler, M</t>
  </si>
  <si>
    <t>Local adaptation is often invoked to explain hybrid zone structure, but empirical evidence of this is generally rare. Hybrid zones between two poeciliid fishes, Xiphophorus birchmanni and X. malinche, occur in multiple tributaries with independent replication of upstream-to-downstream gradients in morphology and allele frequencies. Ecological niche modelling revealed that temperature is a central predictive factor in the spatial distribution of pure parental species and their hybrids and explains spatial and temporal variation in the frequency of neutral genetic markers in hybrid populations. Among populations of parentals and hybrids, both thermal tolerance and heat-shock protein expression vary strongly, indicating that spatial and temporal structure is likely driven by adaptation to local thermal environments. Therefore, hybrid zone structure is strongly influenced by interspecific differences in physiological mechanisms for coping with the thermal environment.</t>
  </si>
  <si>
    <t>zculumber@gmail.com</t>
  </si>
  <si>
    <t>10.1111/j.1420-9101.2012.02562.x</t>
  </si>
  <si>
    <t>JOURNAL OF EVOLUTIONARY BIOLOGY</t>
  </si>
  <si>
    <t>Mexico</t>
  </si>
  <si>
    <t>Calnali(mid), Apantla.Calnali(mid).Xochicoatlán.Tlatemaco, Xochicoatlán, Aguazarca, Xochicoatlán, Aguazarca, Aguazarca, Xochicoatlán, Xochicoatlán, Xochicoatlán, Aguazarca, Papatlatla, Xochicoatlán, SanPedro.Tlatemaco, Calnali(high).Calnali(low).Calnali(mid), Tula, Apantla, SanPedro, Aguazarca, Calnali(mid), Xochicoatlán, Papatlatla, Tula, Calnali(low), Apantla, Calnali(high).Calnali(mid)</t>
  </si>
  <si>
    <t>2010.01.01, 2009.06.01, 2009.5.28, 2009.5.26, 2009.03.14, 2009.03.13, 2008.11.21, 2008.11.20, 2008.09.11, 2008.05.29, 2008.05.28, 2008.03.10, 2007.06.14, 2007.06.13, 2007.06.01, 2007.05.17, 2006.06.28, 2006.06.18, 2005.12.01, 2005.11.12, 2005.06.14, 2005.06.01, 2005.04.17, 2004.03.01, 2003.04.19, 2003.04.14</t>
  </si>
  <si>
    <t>243-365 (fishbase)</t>
  </si>
  <si>
    <t>acute</t>
  </si>
  <si>
    <t>fin</t>
  </si>
  <si>
    <t>num.samped = NA</t>
  </si>
  <si>
    <t>Multiple losses of flight and recent speciation in steamer ducks</t>
  </si>
  <si>
    <t>Fulton, TL; Letts, B; Shapiro, B</t>
  </si>
  <si>
    <t>Steamer ducks (Tachyeres) comprise four species, three of which are flightless. The flightless species are believed to have diverged from a flying common ancestor during the Late Pleistocene; however, their taxonomy remains contentious. Of particular interest is the previously unstudied population of flying steamer ducks in the Falkland Islands. We present the first genetic data from this insular population, and illustrate that the flying and flightless steamer ducks on the Falkland Islands are genetically indistinguishable, in contrast to their traditional classification as separate species. The three species that reside in continental South America form a genetically distinct lineage from the Falkland Island ducks. The Falkland steamer ducks diverged from their continental relatives 2.2-0.6 million years ago, coincident with a probable land bridge connecting the Falkland Islands to the mainland. The three continental species share a common ancestor approximately 15 000 years ago, possibly owing to isolation during a recent glacial advance. The continental steamer duck species are not reciprocally monophyletic, but show some amount of genetic differentiation between them. Each lineage of Tachyeres represents a different stage between flight and flightlessness. Their phylogenetic relationships suggest multiple losses of flight and/or long-term persistence of mixed-flight capability. As such, steamer ducks may provide a model system to study the evolution of flightlessness.</t>
  </si>
  <si>
    <t>beth.shapiro@psu.edu</t>
  </si>
  <si>
    <t>10.1098/rspb.2011.2599</t>
  </si>
  <si>
    <t>PROCEEDINGS OF THE ROYAL SOCIETY B-BIOLOGICAL SCIENCES</t>
  </si>
  <si>
    <t>Slow DNA Loss in the Gigantic Genomes of Salamanders</t>
  </si>
  <si>
    <t>Sun, C; Arriaza, JRL; Mueller, RL</t>
  </si>
  <si>
    <t>Evolutionary changes in genome size result from the combined effects of mutation, natural selection, and genetic drift. Insertion and deletion mutations (indels) directly impact genome size by adding or removing sequences. Most species lose more DNA through small indels (i.e., similar to 1-30 bp) than they gain, which can result in genome reduction over time. Because this rate of DNA loss varies across species, small indel dynamics have been suggested to contribute to genome size evolution. Species with extremely large genomes provide interesting test cases for exploring the link between small indels and genome size; however, most large genomes remain relatively unexplored. Here, we examine rates of DNA loss in the tetrapods with the largest genomes-the salamanders. We used low-coverage genomic shotgun sequence data from four salamander species to examine patterns of insertion, deletion, and substitution in neutrally evolving non-long terminal repeat (LTR) retrotransposon sequences. For comparison, we estimated genome-wide DNA loss rates in non-LTR retrotransposon sequences from five other vertebrate genomes: Anolis carolinensis, Danio rerio, Gallus gallus, Homo sapiens, and Xenopus tropicalis. Our results show that salamanders have significantly lower rates of DNA loss than do other vertebrates. More specifically, salamanders experience lower numbers of deletions relative to insertions, and both deletions and insertions are skewed toward smaller sizes. On the basis of these patterns, we conclude that slow DNA loss contributes to genomic gigantism in salamanders. We also identify candidate molecular mechanisms underlying these differences and suggest that natural variation in indel dynamics provides a unique opportunity to study the basis of genome stability.</t>
  </si>
  <si>
    <t>Rachel.Mueller@colostate.edu</t>
  </si>
  <si>
    <t>10.1093/gbe/evs103</t>
  </si>
  <si>
    <t>GENOME BIOLOGY AND EVOLUTION</t>
  </si>
  <si>
    <t>The environmental and genetic determinants of chick telomere length in Tree Swallows (Tachycineta bicolor)</t>
  </si>
  <si>
    <t>Belmaker, A; Hallinger, KK; Glynn, RA; Winkler, DW; Haussmann, MF</t>
  </si>
  <si>
    <t>Conditions during early life can have dramatic effects on adult characteristics and fitness. However, we still know little about the mechanisms that mediate these relationships. Telomere shortening is one possibility. Telomeres are long sequences of DNA that protect the ends of chromosomes. They shorten naturally throughout an individual's life, and individuals with short telomeres tend to have poorer health and reduced survival. Given this connection between telomere length (TL) and fitness, natural selection should favor individuals that are able to retain longer telomeres for a greater portion of their lives. However, the ability of natural selection to act on TL depends on the extent to which genetic and environmental factors influence TL. In this study, we experimentally enlarged broods of Tree Swallows (Tachycineta bicolor) to test the effects of demanding early-life conditions on TL, while simultaneously cross-fostering chicks to estimate heritable genetic influences on TL. In addition, we estimated the effects of parental age and chick sex on chick TL. We found that TL is highly heritable in Tree Swallow chicks, and that the maternal genetic basis for TL is stronger than is the paternal genetic basis. In contrast, the experimental manipulation of brood size had only a weak effect on chick TL, suggesting that the role of environmental factors in influencing TL early in life is limited. There was no effect of chick sex or parental age on chick TL. While these results are consistent with those reported in some studies, they are in conflict with others. These disparate conclusions might be attributable to the inherent complexity of telomere dynamics playing out differently in different populations or to study-specific variation in the age at which subjects were measured.</t>
  </si>
  <si>
    <t>belmakera@tauex.tau.ac.il</t>
  </si>
  <si>
    <t>10.1002/ece3.5386</t>
  </si>
  <si>
    <t>No temporal data collection/comparison between years</t>
  </si>
  <si>
    <t>Linking intronic polymorphism on the CHD1-Z gene with fitness correlates in Black-tailed Godwits Limosa l. limosa</t>
  </si>
  <si>
    <t>Schroeder, J; Kentie, R; van der Velde, M; Hooijmeijer, JCEW; Both, C; Haddrath, O; Baker, AJ; Piersma, T</t>
  </si>
  <si>
    <t>We show that variation in an intronic length polymorphism in the CHD1-Z gene in Black-tailed Godwits Limosa l. limosa is associated with fitness correlates. This is the second example of the CHDZ-1 gene being correlated with fitness, a previous study having established that Moorhens Gallinula chloropus carrying the rare Z* allele have reduced survival. In Godwits, however, carriers of the Z* allele (374 bp) fared better than those with the more frequent Z allele (378 bp) with respect to body mass, plumage ornamentation, reproductive parameters and habitat quality. The Z* allele was found in 14% of 251 adult birds from nature reserves, but was absent from 33 birds breeding in intensively managed agricultural lands. Males and females with the Z* allele had less extensive breeding plumage, and females had a higher body mass, bred earlier and had larger eggs. There were no significant differences in annual survival between birds with and without the Z* allele. DNA isolated from museum skins demonstrated that this polymorphism was present at low frequency in 1929. We speculate that strong asymmetrical overdominance may explain the low frequency of the Z* allele and that genetic linkage to causal genes might be an explanation for the phenotypic correlations. Our findings suggest a degree of cryptic genetic population structuring in the Dutch Godwit population.</t>
  </si>
  <si>
    <t>julia.schroeder@gmail.com</t>
  </si>
  <si>
    <t>10.1111/j.1474-919X.2009.01005.x</t>
  </si>
  <si>
    <t>IBIS</t>
  </si>
  <si>
    <t>Aves</t>
  </si>
  <si>
    <t>Netherlands</t>
  </si>
  <si>
    <t>Friesland</t>
  </si>
  <si>
    <t>2007.01.01, 1931.01.01</t>
  </si>
  <si>
    <t>284, 34</t>
  </si>
  <si>
    <t>nuclear_seq</t>
  </si>
  <si>
    <t>Walsh_etal_1991, Baker_etal_2005</t>
  </si>
  <si>
    <t>Generation time from HELCOM Red List Bird Expert Group 2013</t>
  </si>
  <si>
    <t>No mention of data type- using PCR to target a certain locus/gene</t>
  </si>
  <si>
    <t>Colour-assortative mating among populations of Tropheus moorii, a cichlid fish from Lake Tanganyika, East Africa</t>
  </si>
  <si>
    <t>Salzburger, W; Niederstatter, H; Brandstatter, A; Berger, B; Parson, W; Snoeks, J; Sturmbauer, C</t>
  </si>
  <si>
    <t>The species flocks of cichlid fishes in the East African Lakes Tanganyika, Malawi and Victoria are prime examples of adaptive radiation and explosive speciation. Several hundreds of endemic species have evolved in each of the lakes over the past several thousands to a few millions years. Sexual selection via colour-assortative mating has often been proposed as a probable causal factor for initiating and maintaining reproductive isolation. Here, we report the consequences of human-mediated admixis among differentially coloured populations of the endemic cichlid fish Tropheus moorii from several localities that have accidentally been put in sympatry in a small harbour bay in the very south of Lake Tanganyika. We analysed the phenotypes (coloration) and genotypes (mitochondrial control region and five microsatellite loci) of almost 500 individuals, sampled over 3 consecutive years. Maximum-likelihood-based parenthood analyses and Bayesian inference of population structure revealed that significantly more juveniles are the product of within-colour-morph matings than could be expected under the assumption of random mating. Our results clearly indicate a marked degree of assortative mating with respect to the different colour morphs. Therefore, we postulate that sexual selection based on social interactions and female mate choice has played an important role in the formation and maintenance of the different colour morphs in Tropheus, and is probably common in other maternally mouthbrooding cichlids as well.</t>
  </si>
  <si>
    <t>walter.salzburger@uni-konstanz.de</t>
  </si>
  <si>
    <t>10.1098/rspb.2005.3321</t>
  </si>
  <si>
    <t>Zambia</t>
  </si>
  <si>
    <t>Mpulungu</t>
  </si>
  <si>
    <t>2001.02.01, 2000.02.01, 1999.02.01</t>
  </si>
  <si>
    <t>150, 189, 118</t>
  </si>
  <si>
    <t>Bruford_etal_1998</t>
  </si>
  <si>
    <t>Both mtDNA and microsats. Not sure about the subject because it is looking a sexual selection. Generation time from FishBase.</t>
  </si>
  <si>
    <t>Genome-Wide Changes in Genetic Diversity in a Population of Myotis lucifugus Affected by White-Nose Syndrome</t>
  </si>
  <si>
    <t>Lilley, TM; Wilson, IW; Field, KA; Reeder, DM; Vodzak, ME; Turner, GG; Kurta, A; Blomberg, AS; Hoff, S; Herzog, CJ; Sewall, BJ; Paterson, S</t>
  </si>
  <si>
    <t>Novel pathogens can cause massive declines in populations, and even extirpation of hosts. But disease can also act as a selective pressure on survivors, driving the evolution of resistance or tolerance. Bat white-nose syndrome (WNS) is a rapidly spreading wildlife disease in North America. The fungus causing the disease invades skin tissues of hibernating bats, resulting in disruption of hibernation behavior, premature energy depletion, and subsequent death. We used whole-genome sequencing to investigate changes in allele frequencies within a population of Myotis lucifugus in eastern North America to search for genetic resistance to WNS. Our results show low F-ST values within the population across time, i.e., prior to WNS (Pre-WNS) compared to the population that has survived WNS (Post-WNS). However, when dividing the population with a geographical cut-off between the states of Pennsylvania and New York, a sharp increase in values on scaffold GL429776 is evident in the Post-WNS samples. Genes present in the diverged area are associated with thermoregulation and promotion of brown fat production. Thus, although WNS may not have subjected the entire M. lucifugus population to selective pressure, it may have selected for specific alleles in Pennsylvania through decreased gene flow within the population. However, the persistence of remnant sub-populations in the aftermath of WNS is likely due to multiple factors in bat life history.</t>
  </si>
  <si>
    <t>thomas.lilley@helsinki.fi</t>
  </si>
  <si>
    <t>10.1534/g3.119.400966</t>
  </si>
  <si>
    <t>G3-GENES GENOMES GENETICS</t>
  </si>
  <si>
    <t>Mammalia</t>
  </si>
  <si>
    <t>United States</t>
  </si>
  <si>
    <t>Pennsylvania.NewYork, Pennsylvania, Pennsylvania.NewYork, Pennsylvania</t>
  </si>
  <si>
    <t>2016.01.01, 2015.01.01, 2007.01.01, 2006.01.01</t>
  </si>
  <si>
    <t>82.57, 28, 4.24, 25</t>
  </si>
  <si>
    <t>1095-3650</t>
  </si>
  <si>
    <t>disease</t>
  </si>
  <si>
    <t>QIAmp DNA Mini Kits</t>
  </si>
  <si>
    <t>Whole_genome</t>
  </si>
  <si>
    <t>Generation time from https://www.canada.ca/en/environment-climate-change/services/species-risk-public-registry/cosewic-assessments/little-brown-myotis-technical-summary-2012.html</t>
  </si>
  <si>
    <t>Contrasting signatures of introgression in North American box turtle (Terrapenespp.) contact zones</t>
  </si>
  <si>
    <t>Martin, BT; Douglas, MR; Chafin, TK; Jr, JSP; Birkhead, RD; Phillips, CA; Douglas, ME</t>
  </si>
  <si>
    <t>Hybridization occurs differentially across the genome in a balancing act between selection and migration. With the unprecedented resolution of contemporary sequencing technologies, selection and migration can now be effectively quantified such that researchers can identify genetic elements involved in introgression. Furthermore, genomic patterns can now be associated with ecologically relevant phenotypes, given availability of annotated reference genomes. We do so in North American box turtles (Terrapene) by deciphering how selection affects hybrid zones at the interface of species boundaries and identifying genetic regions potentially under selection that may relate to thermal adaptations. Such genes may impact physiological pathways involved in temperature-dependent sex determination, immune system functioning and hypoxia tolerance. We contrasted these patterns across inter- and intraspecific hybrid zones that differ temporally and biogeographically. We demonstrate hybridization is broadly apparent inTerrapene, but with observed genomic cline patterns corresponding to species boundaries at loci potentially associated with thermal adaptation. These loci display signatures of directional introgression within intraspecific boundaries, despite a genome-wide selective trend against intergrades. In contrast, outlier loci for interspecific comparisons exhibited evidence of being under selection against hybrids. Importantly, adaptations coinciding with species boundaries inTerrapeneoverlap with climatic boundaries and highlight the vulnerability of these terrestrial ectotherms to anthropogenic pressures.</t>
  </si>
  <si>
    <t>btm002@uark.edu</t>
  </si>
  <si>
    <t>10.1111/mec.15622</t>
  </si>
  <si>
    <t>Cool paper about local adaptation in box turtles, but no temporal comparisons (used some museum specimens but pooled them with the other specimens)</t>
  </si>
  <si>
    <t>Intense selective hunting leads to artificial evolution in horn size</t>
  </si>
  <si>
    <t>Pigeon, G; Festa-Bianchet, M; Coltman, DW; Pelletier, F</t>
  </si>
  <si>
    <t>The potential for selective harvests to induce rapid evolutionary change is an important question for conservation and evolutionary biology, with numerous biological, social and economic implications. We analyze 39 years of phenotypic data on horn size in bighorn sheep (Ovis canadensis) subject to intense trophy hunting for 23 years, after which harvests nearly ceased. Our analyses revealed a significant decline in genetic value for horn length of rams, consistent with an evolutionary response to artificial selection on this trait. The probability that the observed change in male horn length was due solely to drift is 9.9%. Female horn length and male horn base, traits genetically correlated to the trait under selection, showed weak declining trends. There was no temporal trend in genetic value for female horn base circumference, a trait not directly targeted by selective hunting and not genetically correlated with male horn length. The decline in genetic value for male horn length stopped, but was not reversed, when hunting pressure was drastically reduced. Our analysis provides support for the contention that selective hunting led to a reduction in horn length through evolutionary change. It also confirms that after artificial selection stops, recovery through natural selection is slow.</t>
  </si>
  <si>
    <t>Gabriel.Pigeon@USherbrooke.ca</t>
  </si>
  <si>
    <t>10.1111/eva.12358</t>
  </si>
  <si>
    <t>EVOLUTIONARY APPLICATIONS</t>
  </si>
  <si>
    <t>BR</t>
  </si>
  <si>
    <t>Ram Mountain Alberta</t>
  </si>
  <si>
    <t>Counting this as ""accept"" for now because they are doing quantitative genetic analysis on a trait in addition to microsat-based pedigree</t>
  </si>
  <si>
    <t>Track phenotype each year but the only genetic sampling done is microsats for pedigree reconstruction, so there is no temporal genomic/genetic sampling component</t>
  </si>
  <si>
    <t>Fluctuating selection and its (elusive) evolutionary consequences in a wild rodent population</t>
  </si>
  <si>
    <t>Bonnet, T; Postma, E</t>
  </si>
  <si>
    <t>Temporal fluctuations in the strength and direction of selection are often proposed as a mechanism that slows down evolution, both over geological and contemporary timescales. Both the prevalence of fluctuating selection and its relevance for evolutionary dynamics remain poorly understood however, especially on contemporary timescales: unbiased empirical estimates of variation in selection are scarce, and the question of how much of the variation in selection translates into variation in genetic change has largely been ignored. Using long-term individual-based data for a wild rodent population, we quantify the magnitude of fluctuating selection on body size. Subsequently, we estimate the evolutionary dynamics of size and test for a link between fluctuating selection and evolution. We show that, over the past 11years, phenotypic selection on body size has fluctuated significantly. However, the strength and direction of genetic change have remained largely constant over the study period; that is, the rate of genetic change was similar in years where selection favoured heavier vs. lighter individuals. This result suggests that over shorter timescales, fluctuating selection does not necessarily translate into fluctuating evolution. Importantly however, individual-based simulations show that the correlation between fluctuating selection and fluctuating evolution can be obscured by the effect of drift, and that substantially more data are required for a precise and accurate estimate of this correlation. We identify new challenges in measuring the coupling between selection and evolution, and provide methods and guidelines to overcome them.</t>
  </si>
  <si>
    <t>timotheebonnetc@gmail.com</t>
  </si>
  <si>
    <t>10.1111/jeb.13246</t>
  </si>
  <si>
    <t>Switzerland</t>
  </si>
  <si>
    <t>Chur</t>
  </si>
  <si>
    <t>2016.07.01, 2015.07.01, 2014.07.01, 2013.07.01, 2012.07.01, 2011.07.01, 2010.07.01, 2009.07.01, 2008.07.01, 2007.07.01, 2006.07.01</t>
  </si>
  <si>
    <t>128, 118, 130, 116, 66, 56, 131, 163, 139, 193, 183</t>
  </si>
  <si>
    <t>not sure if this fits - using microsats and mtDNA to create a pedigree for quantitative genetic analysis.</t>
  </si>
  <si>
    <t>Tracks phenotype from year to year but need to check if the genetic sampling corresponds</t>
  </si>
  <si>
    <t>Monitoring chromosomal polymorphism in Drosophila subobscura over 40 years</t>
  </si>
  <si>
    <t>Orengo, DJ; Puerma, E; Aguade, M</t>
  </si>
  <si>
    <t>The inversion chromosomal polymorphism of Drosophila subobscura is considered to be adaptive as a result of its responses at different time scales to temperature changes. This work reports the longest-term study of chromosomal polymorphism for a single population of D.subobscura with climatic data from the collecting site itself. The chromosomal analysis of D.subobscura samples collected six times over a 40-year period at the same location and in the same seasonal interval has revealed the continuous presence of 16 common and six moderately rare chromosomal arrangements through the period. This analysis also corroborates the previously detected negative relationship between the frequencies of the standard (cold-climate) arrangement on each of its five chromosomes and temperature, as well as between a comprehensive measure of cold adaptation (the total autosomal proportion of standard arrangement) and temperature. These and previous results would support that species harboring cold- and warm-adapted polymorphic chromosomal arrangements, like D.subobscura, can rapidly respond to environmental changes.</t>
  </si>
  <si>
    <t>dorcasorengo@ub.edu</t>
  </si>
  <si>
    <t>10.1111/ens.12189</t>
  </si>
  <si>
    <t>ENTOMOLOGICAL SCIENCE</t>
  </si>
  <si>
    <t>Spain</t>
  </si>
  <si>
    <t>Observatori Fabra Barcelona</t>
  </si>
  <si>
    <t>2011.01.01, 1989.01.01, 1988.01.01, 1987.01.01, 1972.01.01, 1971.01.01</t>
  </si>
  <si>
    <t>164, 979, 724, 97, 137, 40</t>
  </si>
  <si>
    <t>climate_change</t>
  </si>
  <si>
    <t>karyotyping for genetic analysis- this is not an option in our dropdown menu</t>
  </si>
  <si>
    <t>https://bdsc.indiana.edu/information/fly-culture.html generation time reference, karyotyping done for genetic analysis</t>
  </si>
  <si>
    <t>Drosophila simulans: A Species with Improved Resolution in Evolve and Resequence Studies</t>
  </si>
  <si>
    <t>Barghi, N; Tobler, R; Nolte, V; Schlotterer, C</t>
  </si>
  <si>
    <t>The combination of experimental evolution with high-throughput sequencing of pooled individualsi.e., evolve and resequence (E&amp;R)is a powerful approach to study adaptation from standing genetic variation under controlled, replicated conditions. Nevertheless, E&amp;R studies in Drosophila melanogaster have frequently resulted in inordinate numbers of candidate SNPs, particularly for complex traits. Here, we contrast the genomic signature of adaptation following approximate to 60 generations in a novel hot environment for D. melanogaster and D. simulans. For D. simulans, the regions carrying putatively selected loci were far more distinct, and thus harbored fewer false positives, than those in D. melanogaster. We propose that species without segregating inversions and higher recombination rates, such as D. simulans, are better suited for E&amp;R studies that aim to characterize the genetic variants underlying the adaptive response.</t>
  </si>
  <si>
    <t>christian.schloetterer@vetmeduni.ac.at</t>
  </si>
  <si>
    <t>10.1534/g3.117.043349</t>
  </si>
  <si>
    <t xml:space="preserve">No temporal sampling   </t>
  </si>
  <si>
    <t>Genomic architecture of habitat-related divergence and signature of directional selection in the body shapes of Gnathopogon fishes</t>
  </si>
  <si>
    <t>Kakioka, R; Kokita, T; Kumada, H; Watanabe, K; Okuda, N</t>
  </si>
  <si>
    <t>Evolution of ecomorphologically relevant traits such as body shapes is important to colonize and persist in a novel environment. Habitat-related adaptive divergence of these traits is therefore common among animals. We studied the genomic architecture of habitat-related divergence in the body shape of Gnathopogon fishes, a novel example of lake-stream ecomorphological divergence, and tested for the action of directional selection on body shape differentiation. Compared to stream-dwelling Gnathopogon elongatus, the sister species Gnathopogon caerulescens, exclusively inhabiting a large ancient lake, had an elongated body, increased proportion of the caudal region and small head, which would be advantageous in the limnetic environment. Using an F-2 interspecific cross between the two Gnathopogon species (195 individuals), quantitative trait locus (QTL) analysis with geometric morphometric quantification of body shape and restriction-site associated DNA sequencing-derived markers (1622 loci) identified 26 significant QTLs associated with the interspecific differences of body shape-related traits. These QTLs had small to moderate effects, supporting polygenic inheritance of the body shape-related traits. Each QTL was mostly located on different genomic regions, while colocalized QTLs were detected for some ecomorphologically relevant traits that are proxy of body and caudal peduncle depths, suggesting different degree of modularity among traits. The directions of the body shape QTLs were mostly consistent with the interspecific difference, and QTL sign test suggested a genetic signature of directional selection in the body shape divergence. Thus, we successfully elucidated the genomic architecture underlying the adaptive changes of the quantitative and complex morphological trait in a novel system.</t>
  </si>
  <si>
    <t>kakiokar@gmail.com; kokita@fpu.ac.jp</t>
  </si>
  <si>
    <t>10.1111/mec.13309</t>
  </si>
  <si>
    <t>Double check but doesn't seem to be comparing temporal samples</t>
  </si>
  <si>
    <t>Niche shifting in response to warming climate after the last glacial maximum: inference from genetic data and niche assessments in the chisel-toothed kangaroo rat (Dipodomys microps)</t>
  </si>
  <si>
    <t>Jezkova, T; Olah-Hemmings, V; Riddle, BR</t>
  </si>
  <si>
    <t>During Pleistocene glacial-interglacial cycles, the geographic range is often assumed to have shifted as a species tracks its climatic niche. Alternatively, the geographic range would not necessarily shift if a species can adapt in situ to a changing environment. The potential for a species to persist in place might increase with the diversity of habitat types that a species exploits. We evaluate evidence for either range shift or range stability between the last glacial maximum (LGM) and present time in the chisel-toothed kangaroo rat (Dipodomys microps), an endemic of the Great Basin and Mojave deserts. We modeled how the species' range would have changed if the climatic niche of the species remained conserved between the LGM and present time. The climatic models imply that if D. microps inhabited the same climatic niche during the LGM as it does today, the species would have persisted primarily within the warm Mojave Desert and expanded northwards into the cold Great Basin only after the LGM. Contrary to the climatic models, the mitochondrial DNA assessment revealed signals of population persistence within the current distribution of the species throughout at least the latest glacial-interglacial cycle. We concluded that D. microps did not track its climatic niche during late Pleistocene oscillations, but rather met the challenge of a changing environment by shifting its niche and retaining large portions of its distribution. We speculate that this kind of response to fluctuating climate was possible because of 'niche drifting', an alteration of the species' realized niche due to plasticity in various biological characters. Our study provides an example of an approach to reconstruct species' responses to past climatic changes that can be used to evaluate whether and to what extent taxa have capacity to shift their niches in response to the changing environment - information becoming increasingly important to predicting biotic responses to future environmental changes.</t>
  </si>
  <si>
    <t>jezkovat@unlv.nevada.edu</t>
  </si>
  <si>
    <t>10.1111/j.1365-2486.2011.02508.x</t>
  </si>
  <si>
    <t>GLOBAL CHANGE BIOLOGY</t>
  </si>
  <si>
    <t>No temporal sampling done- uses coalescent models to infer the past demographics</t>
  </si>
  <si>
    <t>Biogeography, habitat transitions and hybridization in a radiation of South American silverside fishes revealed by mitochondrial and genomic RAD data</t>
  </si>
  <si>
    <t>Hughes, LC; Cardoso, YP; Sommer, JA; Cifuentes, R; Cuello, M; Somoza, GM; Gonzalez-Castro, M; Malabarba, LR; Cussac, V; Habit, EM; Betancur-R, R; Orti, G</t>
  </si>
  <si>
    <t>Rivers and lake systems in the southern cone of South America have been widely influenced by historical glaciations, carrying important implications for the evolution of aquatic organisms, including prompting transitions between marine and freshwater habitats and by triggering hybridization among incipient species via waterway connectivity and stream capture events. Silverside fishes (Odontesthes) in the region comprise a radiation of 19 marine and freshwater species that have been hypothesized on the basis of morphological or mitochondrial DNA data to have either transitioned repeatedly into continental waters from the sea or colonized marine habitats following freshwater diversification. New double digest restriction-site associated DNA data presented here provide a robust framework to investigate the biogeographical history of and habitat transitions in Odontesthes. We show that Odontesthes silversides originally diversified in the Pacific but independently colonized the Atlantic three times, producing three independent marine-to-freshwater transitions. Our results also indicate recent introgression of marine mitochondrial haplotypes into two freshwater clades, with more recurring instances of hybridization among Atlantic- versus Pacific-slope species. In Pacific freshwater drainages, hybridization with a marine species appears to be geographically isolated and may be related to glaciation events. Substantial structural differences of estuarine gradients between these two geographical areas may have influenced the frequency, intensity and evolutionary effects of hybridization events.</t>
  </si>
  <si>
    <t>lilychughes@gmail.com</t>
  </si>
  <si>
    <t>10.1111/mec.15350</t>
  </si>
  <si>
    <t>Samples across years but pools the samples together for analysis and does not do any temporal comparisons</t>
  </si>
  <si>
    <t>EVOLUTIONARY PERSPECTIVES IN A MUTUALISM OF SEPIOLID SQUID AND BIOLUMINESCENT BACTERIA: COMBINED USAGE OF MICROBIAL EXPERIMENTAL EVOLUTION AND TEMPORAL POPULATION GENETICS</t>
  </si>
  <si>
    <t>Soto, W; Punke, EB; Nishiguchi, MK</t>
  </si>
  <si>
    <t>The symbiosis between marine bioluminescent Vibrio bacteria and the sepiolid squid Euprymna is a model for studying animalbacterial Interactions. Vibrio symbionts native to particular Euprymna species are competitively dominant, capable of outcompeting foreign Vibrio strains from other Euprymna host species. Despite competitive dominance, secondary colonization events by invading nonnative Vibrio fischeri have occurred. Competitive dominance can be offset through superior nonnative numbers and advantage of early start host colonization by nonnatives, granting nonnative vibrios an opportunity to establish beachheads in foreign Euprymna hosts. Here, we show that nonnative V. fischeri are capable of rapid adaptation to novel sepiolid squid hosts by serially passaging V. fischeri JRM200 (native to Hawaiian Euprymna scolopes) lines through the novel Australian squid host E. tasmanica for 500 generations. These experiments were complemented by a temporal population genetics survey of V. fischeri, collected from E. tasmanica over a decade, which provided a perspective from the natural history of V. fischeri evolution over 15,00020,000 generations in E. tasmanica. No symbiont anagenic evolution within squids was observed, as competitive dominance does not purge V. fischeri genetic diversity through time. Instead, abiotic factors affecting abundance of V. fischeri variants in the planktonic phase sustain temporal symbiont diversity, a property itself of ecological constraints imposed by V. fischeri host adaptation.</t>
  </si>
  <si>
    <t>nish@nmsu.edu</t>
  </si>
  <si>
    <t>10.1111/j.1558-5646.2011.01547.x</t>
  </si>
  <si>
    <t>microbiology</t>
  </si>
  <si>
    <t>Temporal genomics aspect is on bacteria being isolated from squid, so non-animal</t>
  </si>
  <si>
    <t>Genetic and life-history changes associated with fisheries-induced population collapse</t>
  </si>
  <si>
    <t>Pukk, L; Kuparinen, A; Jarv, L; Gross, R; Vasemagi, A</t>
  </si>
  <si>
    <t>Over the recent years, growing number of studies suggests that intensive size-selective fishing can cause evolutionary changes in life-history traits in the harvested population, which can have drastic negative effects on populations, ecosystems and fisheries. However, most studies to date have overlooked the potential role of immigration of fish with different phenotypes as an alternative plausible mechanism behind observed phenotypic trends. Here, we investigated the evolutionary consequences of intensive fishing simultaneously at phenotypic and molecular level in Eurasian perch (Perca fluviatilis L.) population in the Baltic Sea over a 24-year period. We detected marked changes in size- and age-distributions and increase in juvenile growth rate. We also observed reduction of age at sexual maturity in males that has frequently been considered to support the hypothesis of fisheries-induced evolution. However, combined individual-based life-history and genetic analyses indicated increased immigration of foreign individuals with different life-history patterns as an alternative mechanism behind the observed phenotypic change. This study demonstrates the value of combining genetic and phenotypic analyses and suggests that replacement or breakdown of locally adapted gene complexes may play important role in impeding the recovery of fish populations.</t>
  </si>
  <si>
    <t>lilian.pukk@emu.ee</t>
  </si>
  <si>
    <t>10.1111/eva.12060</t>
  </si>
  <si>
    <t>Estonia, Baltic Sea</t>
  </si>
  <si>
    <t>Paslepa.Haapsalu.MatsaluBay.Virtsu.ParnuBay, MatsaluBay, MatsaluBay, MatsaluBay, MatsaluBay, MatsaluBay, MatsaluBay, MatsaluBay.ParnuBay</t>
  </si>
  <si>
    <t>2010.05.22, 2009.05.22, 2000.05.22, 1996.05.22, 1993.05.22, 1990.05.22, 1988.05.22, 1987.05.22</t>
  </si>
  <si>
    <t>19.19.100.24.52, 73, 76, 102, 102, 100, 201, 104.52</t>
  </si>
  <si>
    <t>730-1825</t>
  </si>
  <si>
    <t>Swatdipong_etal_2010</t>
  </si>
  <si>
    <t>Generation time from Weagle and Baxter 1974</t>
  </si>
  <si>
    <t>Evolutionary Time-Series Analysis Reveals the Signature of Frequency-Dependent Selection on a Female Mating Polymorphism</t>
  </si>
  <si>
    <t>Le Rouzic, A; Hansen, TF; Gosden, TP; Svensson, EI</t>
  </si>
  <si>
    <t>A major challenge in evolutionary biology is understanding how stochastic and deterministic factors interact and influence macroevolutionary dynamics in natural populations. One classical approach is to record frequency changes of heritable and visible genetic polymorphisms over multiple generations. Here, we combined this approach with a maximum likelihood-based population-genetic model with the aim of understanding and quantifying the evolutionary processes operating on a female mating polymorphism in the blue-tailed damselfly Ischnura elegans. Previous studies on this color-polymorphic species have suggested that males form a search image for females, which leads to excessive mating harassment of common female morphs. We analyzed a large temporally and spatially replicated data set of between-generation morph frequency changes in I. elegans. Morph frequencies were more stable than expected from genetic drift alone, suggesting the presence of selection toward a stable equilibrium that prevents local loss or fixation of morphs. This can be interpreted as the signature of negative frequency-dependent selection maintaining the phenotypic stasis and genetic diversity in these populations. Our novel analytical approach allows the estimation of the strength of frequency-dependent selection from the morph frequency fluctuations around their inferred long-term equilibria. This approach can be extended and applied to other polymorphic organisms for which time-series data across multiple generations are available.</t>
  </si>
  <si>
    <t>lerouzic@legs.cnrs-gif.fr</t>
  </si>
  <si>
    <t>10.1086/680982</t>
  </si>
  <si>
    <t>AMERICAN NATURALIST</t>
  </si>
  <si>
    <t>Sweden</t>
  </si>
  <si>
    <t>Lund</t>
  </si>
  <si>
    <t>2011.07.01, 2010.07.01, 2009.07.01, 2008.07.01, 2007.07.01, 2006.07.01, 2005.07.01, 2004.07.01, 2003.07.01, 2002.07.001, 2001.07.01, 2000.07.01</t>
  </si>
  <si>
    <t>Sample size is the total number of females caught over the entire study (12 years), no genomic or genetic sampling component- damselflies are visually inspected for color (the alleles determining color are already understood), this is a temporal evolution paper but not a temporal genomics paper</t>
  </si>
  <si>
    <t>Parallel allochronic divergence in a winter moth due to disruption of reproductive period by winter harshness</t>
  </si>
  <si>
    <t>Yamamoto, S; Sota, T</t>
  </si>
  <si>
    <t>The disruption of reproductive timing by climatic harshness may result in the temporal isolation of conspecific populations and, ultimately, in speciation. However, whether temporal isolation alone can act as the force initiating speciation and how often the same type of climatic disruption results in the divergence of allochronic populations in a lineage are largely unknown. The reproductive period of the winter geometrid moth Inurois punctigera is separated into early and late winter in habitats with severe winters, but not in habitats with mild winters, suggesting that the reproductive season is disrupted by the harshness of the mid-winter period. Here, we show that sympatric pairs of early- and late-winter populations that differ in origin exist in different regions, suggesting a parallel divergence of reproductive timing. In each region, significant genetic differentiation exists between these early- and late-winter populations, suggesting that the temporal reproductive isolation has persisted. Moreover, we demonstrate that the temporal isolation, in comparison with geographic isolation, contributes greatly to the genetic differentiation among geographic and temporal populations by an analysis of molecular variance and by a comparison of genetic differentiations (FST) between geographic populations with and without difference in reproductive season. Our results suggest that adaptive divergence of allochronically reproducing populations has occurred independently in different regions, implying the generality of the role of temporal isolation in initiating speciation in a winter moth lineage.</t>
  </si>
  <si>
    <t>s_yamamoto@terra.zool.kyoto-u.ac.jp</t>
  </si>
  <si>
    <t>10.1111/j.1365-294X.2011.05371.x</t>
  </si>
  <si>
    <t>RC</t>
  </si>
  <si>
    <t>No comparisons made between years</t>
  </si>
  <si>
    <t>RIVERSCAPE GENETICS IDENTIFIES REPLICATED ECOLOGICAL DIVERGENCE ACROSS AN AMAZONIAN ECOTONE</t>
  </si>
  <si>
    <t>Cooke, GM; Landguth, EL; Beheregaray, LB</t>
  </si>
  <si>
    <t>Ecological speciation involves the evolution of reproductive isolation and niche divergence in the absence of a physical barrier to gene flow. The process is one of the most controversial topics of the speciation debate, particularly in tropical regions. Here, we investigate ecologically based divergence across an Amazonian ecotone in the electric fish, Steatogenys elegans. We combine phylogenetics, genome scans, and population genetics with a recently developed individual-based evolutionary landscape genetics approach that incorporates selection. This framework is used to assess the relative contributions of geography and divergent natural selection between environments as biodiversity drivers. We report on two closely related and sympatric lineages that exemplify how divergent selection across a major Amazonian aquatic ecotone (i.e., between rivers with markedly different hydrochemical properties) may result in replicated ecologically mediated speciation. The results link selection across an ecological gradient with reproductive isolation and we propose that assortative mating based on water color may be driving the divergence. Divergence resulting from ecologically driven selection highlights the importance of considering environmental heterogeneity in studies of speciation in tropical regions. Furthermore, we show that framing ecological speciation in a spatially explicit evolutionary landscape genetics framework provides an important first step in exploring a wide range of the potential effects of spatial dependence in natural selection.</t>
  </si>
  <si>
    <t>luciano.beheregaray@flinders.edu.au</t>
  </si>
  <si>
    <t>10.1111/evo.12410</t>
  </si>
  <si>
    <t>Comparing between sampling sites, not between time points</t>
  </si>
  <si>
    <t>Parallel evolution and vicariance in the guppy (Poecilia reticulata) over multiple spatial and temporal scales</t>
  </si>
  <si>
    <t>Alexander, HJ; Taylor, JS; Wu, SST; Breden, F</t>
  </si>
  <si>
    <t>Well-studied model systems present ideal opportunities to understand the relative roles of contemporary selection versus historical processes in determining population differentiation and speciation. Although guppy populations in Trinidad have been a model for studies of evolutionary ecology and sexual selection for more than 50 years, this work has been conducted with little understanding of the phylogenetic history of this species. We used variation in nuclear (X-src) and mitochondrial DNA (mtDNA) sequences to examine the phylogeographic history of Poecilia reticulata Peters (the guppy) across its entire natural range, and to test whether patterns of morphological divergence are a consequence of parallel evolution. Phylogenetic, nested clade, population genetic, and demographic analyses were conducted to investigate patterns of genetic structure at several temporal scales and are discussed in relation to vicariant events, such as tectonic activity and glacial cycles, shaping northeast South American river drainages. The mtDNA phylogeny defined five major lineages, each associated with one or more river drainages, and analysis of molecular variance also detected geographic structuring among these river drainages in an evolutionarily conserved nuclear (X-src) locus. Nested clade and other demographic analyses suggest that the eastern Venezuela/ western Trinidad region is likely the center of origin of P. reticulata. Mantel tests show that the divergence of morphological characters, known to differentiate on a local scale in response to natural and sexual selection pressures, is not associated with mtDNA genetic distance; however, TreeScan analysis identified several significant associations of these characters with the haplotype tree. Parallel upstream/downstream patterns of morphological adaptation in response to selection pressures reported in P. reticulata within Trinidad rivers appears to persist across the natural range. Our results together with previous studies suggest that, although morphological variation in P. reticulata is primarily attributed to selection, phylogeographic history may also play a role.</t>
  </si>
  <si>
    <t>hjbrook@sfu.ca; taylorjs@uvic.ca; sswu@sfu.ca; breden@sfu.ca</t>
  </si>
  <si>
    <t>10.1111/j.0014-3820.2006.tb01870.x</t>
  </si>
  <si>
    <t>Samples at different times but does not do any comparison between time points and pools them together, is looking at differences between sampling sites not over time</t>
  </si>
  <si>
    <t>Spatial and temporal variations of the chromosomal inversion frequencies across the range of malaria mosquito Anopheles messeae Fall. (Culicidae) during the 40-year monitoring period</t>
  </si>
  <si>
    <t>Stegniy, VN; Pishchelko, AO; Sibataev, AK; Abylkassymova, G</t>
  </si>
  <si>
    <t>The analysis of personal and published data on the frequency dynamics of chromosomal inversions within the range of Anopheles messeae obtained during the period from 1974 through 2014 is presented. The results showed that, in general, across the species range, during the 40 years of genetic monitoring, there was a steady (stationary) clinal distribution of inversions in the first decade (1974-1985). Then, over the period of five years (1986-1990), there was a considerable change in the inversion frequencies in favor of southwestern chromosomal variants (particularly strongly fixed in the Tomsk population), and from 1992 to the present time, these changes remained and were relatively stably reproduced in most parts of the range. It was noted that the jump in warming during the winter of 1981-1982 led to a correlated jump of the southwestern chromosomes in the Tomsk population. In connection with the general tendency toward the increase in average winter temperatures, a sharp decrease in the 2R(1) chromosome frequency in the Siberian region and Syktyvkar in the period from 1992 to the present time was observed. There is reason to assume that, over the past decade, the northern boundary of the An. messeae range moved northward to the tundra zone.</t>
  </si>
  <si>
    <t>stegniy@res.tsu.ru; bio_1979@mail.ru</t>
  </si>
  <si>
    <t>10.1134/S1022795416060132</t>
  </si>
  <si>
    <t>RUSSIAN JOURNAL OF GENETICS</t>
  </si>
  <si>
    <t>EG</t>
  </si>
  <si>
    <t>Kazakhstan</t>
  </si>
  <si>
    <t>2014.01.01, 1974.01.01</t>
  </si>
  <si>
    <t>In the fence= Genome evolution, traking chromosomal inversions through time.</t>
  </si>
  <si>
    <t>Cytogenetic analysis to identify chromosome inversions and comparing frequencies of chromosomal inversions between years, no genomic methods, no information on specific sampling locations, exact years sampled, or sample sizes</t>
  </si>
  <si>
    <t>A millennial-scale chronicle of evolutionary responses to cultural eutrophication in Daphnia</t>
  </si>
  <si>
    <t>Frisch, D; Morton, PK; Chowdhury, PR; Culver, BW; Colbourne, JK; Weider, LJ; Jeyasingh, PD</t>
  </si>
  <si>
    <t>For an accurate assessment of the anthropogenic impacts on evolutionary change in natural populations, we need long-term environmental, genetic and phenotypic data that predate human disturbances. Analysis of c. 1600years of history chronicled in the sediments of South Center Lake, Minnesota, USA, revealed major environmental changes beginning c. 120years ago coinciding with the initiation of industrialised agriculture in the catchment area. Population genetic structure, analysed using DNA from dormant eggs of the keystone aquatic herbivore, Daphnia pulicaria, suggested no change for c. 1500years prior to striking shifts associated with anthropogenic environmental alterations. Furthermore, phenotypic assays on the oldest resurrected metazoan genotypes (potentially as old as c. 700years) indicate significant shifts in phosphorus utilisation rates compared to younger genotypes. Younger genotypes show steeper reaction norms with high growth under high phosphorus (P), and low growth under low P, while ancient' genotypes show flat reaction norms, yet higher growth efficiency under low P. Using this resurrection ecology approach, environmental, genetic and phenotypic data spanning pre- and post-industrialised agricultural eras clearly reveal the evolutionary consequences of anthropogenic environmental change.</t>
  </si>
  <si>
    <t>dfrisch@ou.edu; puni.jeyasingh@okstate.edu</t>
  </si>
  <si>
    <t>10.1111/ele.12237</t>
  </si>
  <si>
    <t>ECOLOGY LETTERS</t>
  </si>
  <si>
    <t>Branchiopoda</t>
  </si>
  <si>
    <t>South Center Lake Chisago County, Minnesota</t>
  </si>
  <si>
    <t>2011.06.01</t>
  </si>
  <si>
    <t>Montero-Pau_etal_2008, Hillis_etal_1990</t>
  </si>
  <si>
    <t>analyzed daphnia eggs from sediment cores</t>
  </si>
  <si>
    <t>Using daphnia eggs and eppiphial hatchlings in lake sediment cores, so there is a time span of 1600 years of data, but only one sample year, eutrophication is main driver investigated</t>
  </si>
  <si>
    <t>Bateman-Trivers in the 21st Century: sexual selection in a North American pitviper</t>
  </si>
  <si>
    <t>Levine, BA; Smith, CF; Schuett, GW; Douglas, MR; Davis, MA; Douglas, ME</t>
  </si>
  <si>
    <t>Assessment of sexual selection in organisms with cryptic life histories is challenging, although accurate parentage assignments using genotypic markers, combined with behavioural observations and a method to account for open population bias, allow for robust estimation of metrics. In the present study, we employed 22 tetranucleotide microsatellite DNA loci to interpret mating and reproductive success in a population of Copperhead (Viperidae, Agkistrodon contortrix) in Connecticut, USA. We sampled DNA from 114 adults (56 males, 58 females) and 137 neonates from known mothers to quantify Bateman gradients ((ss)), as well as sex-specific opportunities for selection (I) and sexual selection (I-s). We also estimated selection on male size [snout-to-vent length (SVL)], a trait important for successful combat and subsequent copulations. Estimates of male I and I-s differed significantly from those of females when estimated with four different methods and only males had a significant Bateman gradient. As predicted, male reproductive success was positively correlated with increasing SVL. These results contrast with those derived in another study investigating the same population but based solely on observational data and without correction for open population bias. We thus argue that molecular approaches to quantifying reproductive success and strength of sexual selection provide more accurate results than do behavioural observations alone.(c) 2014 The Linnean Society of London, Biological Journal of the Linnean Society, 2015, 114, 436-445.</t>
  </si>
  <si>
    <t>blevine@email.uark.edu</t>
  </si>
  <si>
    <t>10.1111/bij.12434</t>
  </si>
  <si>
    <t>BIOLOGICAL JOURNAL OF THE LINNEAN SOCIETY</t>
  </si>
  <si>
    <t>Non-temporal: samples collected between 2001 and 2003 but were all pooled together and no comparisons between years were made</t>
  </si>
  <si>
    <t>Fine-scale population differences in Atlantic cod reproductive success: A potential mechanism for ecological speciation in a marine fish</t>
  </si>
  <si>
    <t>Roney, NE; Oomen, RA; Knutsen, H; Olsen, EM; Hutchings, JA</t>
  </si>
  <si>
    <t>Successful resource-management and conservation outcomes ideally depend on matching the spatial scales of population demography, local adaptation, and threat mitigation. For marine fish with high dispersal capabilities, this remains a fundamental challenge. Based on daily parentage assignments of more than 4,000 offspring, we document fine-scaled temporal differences in individual reproductive success for two spatially adjacent (&lt;10 km) populations of a broadcast-spawning marine fish. Distinguished by differences in genetics and life history, Atlantic cod (Gadus morhua) from inner- and outer-fjord populations were allowed to compete for mating and reproductive opportunities. After accounting for phenotypic variability in several traits, reproductive success of outer-fjord cod was significantly lower than that of inner-fjord cod. This finding, given that genomically different cod ecotypes inhabit inner- and outer-fjord waters, raises the intriguing hypothesis that the populations might be diverging because of ecological speciation. Individual reproductive success, skewed within both sexes (more so among males), was positively affected by body size, which also influenced the timing of reproduction, larger individuals spawning later among females but earlier among males. Our work suggests that spatial mismatches between management and biological units exist in marine fishes and that studies of reproductive interactions between putative populations or ecotypes can provide an informative basis on which determination of the scale of local adaptation can be ascertained.</t>
  </si>
  <si>
    <t>jhutch@dal.ca</t>
  </si>
  <si>
    <t>10.1002/ece3.4615</t>
  </si>
  <si>
    <t>Non-temporal: all genetic samples were taken over a 90-day period in the same year</t>
  </si>
  <si>
    <t>Temporal changes in kin structure through a population cycle in a territorial bird, the red grouse Lagopus lagopus scoticus</t>
  </si>
  <si>
    <t>Piertney, SB; Lambin, X; Maccoll, ADC; Lock, K; Bacon, PJ; Dallas, JF; Leckie, F; Mougeot, F; Racey, PA; Redpath, S; Moss, R</t>
  </si>
  <si>
    <t>Populations of red grouse (Lagopus lagopus scoticus) undergo regular multiannual cycles in abundance. The 'kinship hypothesis' posits that such cycles are caused by changes in kin structure among territorial males producing delayed density-dependent changes in aggressiveness, which in turn influence recruitment and regulate density. The kinship hypothesis makes several specific predictions about the levels of kinship, aggressiveness and recruitment through a population cycle: (i) kin structure will build up during the increase phase of a cycle, but break down prior to peak density; (ii) kin structure influences aggressiveness, such that there will be a negative relationship between kinship and aggressiveness over the years; (iii) as aggressiveness regulates recruitment and density, there will be a negative relationship between aggressiveness in one year and both recruitment and density in the next; (iv) as kin structure influences recruitment via an affect on aggressiveness, there will be a positive relationship between kinship in one year and recruitment the next. Here we test these predictions through the course of an 8-year cycle in a natural population of red grouse in northeast Scotland, using microsatellite DNA markers to resolve changing patterns of kin structure, and supra-orbital comb height of grouse as an index of aggressiveness. Both kin structure and aggressiveness were dynamic through the course of the cycle, and changing patterns were entirely consistent with the expectations of the kinship hypothesis. Results are discussed in relation to potential drivers of population regulation and implications of dynamic kin structure for population genetics.</t>
  </si>
  <si>
    <t>s.piertney@abdn.ac.uk</t>
  </si>
  <si>
    <t>10.1111/j.1365-294X.2008.03778.x</t>
  </si>
  <si>
    <t>Scotland</t>
  </si>
  <si>
    <t>Glas Choille (57°07′N, 3°19′W)</t>
  </si>
  <si>
    <t>2003.01.01, 2002.01.01, 2001.01.01, 2000.01.01, 1999.01.01, 1998.01.01, 1997.01.01, 1996.01.01, 1995.01.01, 1994.01.01</t>
  </si>
  <si>
    <t>Checking with others- only genetic component is using microsats to identify kin structure/relatedness and comparing kin size from year to year. Either pop size or not relevant for our criteria?, only total sample size over all years was reported (464), tissue type is blood but this wasn't an option on the drop down menu, no drivers/processes discussed in the paper</t>
  </si>
  <si>
    <t>Chaotic genetic patchiness without sweepstakes reproduction in the shore crab Hemigrapsus oregonensis</t>
  </si>
  <si>
    <t>Cornwell, BH; Fisher, JL; Morgan, SG; Neigel, JE</t>
  </si>
  <si>
    <t>Fine-scale spatial and temporal variation in the genetic composition of benthic recruits, known as chaotic genetic patchiness, is often observed in marine and estuarine species with planktonic larvae. Several explanations have been proposed for chaotic genetic patchiness, including sweepstakes reproductive success, variability in larval source, and natural selection. In a survey of the green shore crab Hemigrapsus oregonensis in Bodega Bay, California, USA, allele frequencies at a mitochondrial single nucleotide polymorphism were found to differ significantly among samples of first-stage zoeae and between zoeae and adults. Sweepstakes reproductive success is unlikely to be responsible because the fecundity of this species is too low and there was no reduction in genetic diversity among zoeae. In principle, influxes of larvae from genetically distinct populations over 500 km to the north could have caused these differences; however, coalescent estimates indicated that gene flow from these distant populations has been very low and it is unlikely that first-stage zoeae would have been transported such great distances. The possibility remains that natural selection, directly or indirectly, is responsible for the observed patchiness in mitochondrial allele frequencies.</t>
  </si>
  <si>
    <t>bhcornwell@ucdavis.edu</t>
  </si>
  <si>
    <t>10.3354/meps11628</t>
  </si>
  <si>
    <t>More of a species identification focus, no temporal comparison between the same life stage- larvae collected in 2006 and adults collected in 2010</t>
  </si>
  <si>
    <t>mtDNA haplotypes differ in their probability of being eliminated by a mass die-off in an abundant seabird</t>
  </si>
  <si>
    <t>Drovetski, SV; Kitaysky, AS; Mode, NA; Zink, RM; Iqbal, U; Barger, C</t>
  </si>
  <si>
    <t>In this study, we take advantage of a natural experiment a 2004 mass die-off of the Common Murre in Alaska to determine whether closely related mtDNA haplotypes differ in their probability of being eliminated during such a short term but a marked event removing hundreds of thousands of individuals. We sequenced complete mtDNA ND2 gene 11041 bp) for 168 Common Murres sampled from seven breeding colonies across Alaska before the 2004 die-off and 127 dead murres washed ashore during the die-off. We found little mtDNA variation and lack of geographical structuring among the seven Common Murre breeding colonies in Alaska. A comparison of the single-dominant mtDNA haplotype's frequency between live murres sampled on breeding colonies before the die-off (73.2%; 95% confidence interval 66.3-79.9%) and dead murres sampled during the die-off (59.1%; 95% confidence interval 50.4-67.4%; Fisher's exact P=0.01) showed that carriers of the dominant haplotype were significantly less likely to die than carriers of other haplotypes. At the same time, the ratio of non-synonymous to synonymous substitutions did not differ between live (10:35) and dead birds (18:34; Fisher's exact P=0.26), indicating that non-synonymous substitutions were as likely to be eliminated as synonymous substitutions. These results are consistent with the possibility of positive selection on the dominant mtDNA haplotype during the die-off. Heredity (2012) 109, 29-33; doi:10.1038/hdy.2012.4; published online 22 February 2012</t>
  </si>
  <si>
    <t>sdrovetski@gmail.com</t>
  </si>
  <si>
    <t>10.1038/hdy.2012.4</t>
  </si>
  <si>
    <t>HEREDITY</t>
  </si>
  <si>
    <t>Alaska</t>
  </si>
  <si>
    <t>2000.01.01-2003.01.01,2004.04.20</t>
  </si>
  <si>
    <t>blood</t>
  </si>
  <si>
    <t>RC: moved to adaptation bc talks mostly about selection</t>
  </si>
  <si>
    <t>High genomic diversity and candidate genes under selection associated with range expansion in eastern coyote (Canis latrans) populations</t>
  </si>
  <si>
    <t>Heppenheimer, E; Brzeski, KE; Hinton, JW; Patterson, BR; Rutledge, LY; DeCandia, AL; Wheeldon, T; Fain, SR; Hohenlohe, PA; Kays, R; White, BN; Chamberlain, MJ; vonHoldt, BM</t>
  </si>
  <si>
    <t>Range expansion is a widespread biological process, with well-described theoretical expectations associated with the colonization of novel ranges. However, comparatively few empirical studies address the genomic outcomes accompanying the genome-wide consequences associated with the range expansion process, particularly in recent or ongoing expansions. Here, we assess two recent and distinct eastward expansion fronts of a highly mobile carnivore, the coyote (Canis latrans), to investigate patterns of genomic diversity and identify variants that may have been under selection during range expansion. Using a restriction-associated DNA sequencing (RADseq), we genotyped 394 coyotes at 22,935 SNPs and found that overall population structure corresponded to their 19th century historical range and two distinct populations that expanded during the 20th century. Counter to theoretical expectations for populations to bottleneck during range expansions, we observed minimal evidence for decreased genomic diversity across coyotes sampled along either expansion front, which is likely due to hybridization with other Canis species. Furthermore, we identified 12 SNPs, located either within genes or putative regulatory regions, that were consistently associated with range expansion. Of these 12 genes, three (CACNA1C, ALK, and EPHA6) have putative functions related to dispersal, including habituation to novel environments and spatial learning, consistent with the expectations for traits under selection during range expansion. Although coyote colonization of eastern North America is well-publicized, this study provides novel insights by identifying genes associated with dispersal capabilities in coyotes on the two eastern expansion fronts.</t>
  </si>
  <si>
    <t>eh7@princeton.edu</t>
  </si>
  <si>
    <t>10.1002/ece3.4688</t>
  </si>
  <si>
    <t>RC: moved to adaptation bc talks mostly about selection. ACS: rejected because although it uses museum samples, the analysis compares individuals geographically, not temporaly (e.g., "historical range (pre-1900)" samples may be from 2016 while "recent expansion" samples could be from 2008)</t>
  </si>
  <si>
    <t>Candidate gene variation in gilthead sea bream reveals complex spatiotemporal selection patterns between marine and lagoon habitats</t>
  </si>
  <si>
    <t>Guinand, B; Chauvel, C; Lechene, M; Tournois, J; Tsigenopoulos, CS; Darnaude, AM; McKenzie, DJ; Gagnaire, PA</t>
  </si>
  <si>
    <t>In marine fishes, the extent to which spatial patterns induced by selection remain stable across generations remains largely unknown. In the gilthead sea bream Sparus aurata, polymorphisms in the growth hormone (GH) and prolactin (Prl) genes can display high levels of differentiation between marine and lagoon habitats. These genotype-environment associations have been attributed to differential selection following larval settlement, but it remains unclear whether selective mortality during later juvenile stages further shapes genetic differences among habitats. We addressed this question by analysing differentiation patterns at GH and Prl markers together with a set of 21 putatively neutral microsatellite loci. We compared genetic variation of spring juveniles that had just settled in 3 ecologically different lagoons against older juveniles sampled from the same sites in autumn, at the onset of winter outmigration. In spring, genetic differentiation among lagoons was greater than expected from neutrality for both candidate gene markers. Surprisingly, this signal disappeared completely in the older juveniles, with no significant differentiation for either locus a few months later in autumn. We searched for signals of haplotype structure within GH and Prl genes using next-generation amplicon deep sequencing. Both genes contained 2 groups of haplotypes, but high similarities among groups indicated that signatures of selection, if any, had largely been erased by recombination. Our results are consistent with the view that differential selection operates during early juvenile life in sea bream and highlight the importance of temporal replication in studies of post-settlement selection in marine fish.</t>
  </si>
  <si>
    <t>bruno.guinand@umontpellier.fr</t>
  </si>
  <si>
    <t>10.3354/meps11851</t>
  </si>
  <si>
    <t>RC: moved to adaptation bc mostly interested in signatures of selection at diff life history stages KF: reject, non-temporal because there were no comparisons done across years</t>
  </si>
  <si>
    <t>Rapid genome-wide evolution in Brassica rapa populations following drought revealed by sequencing of ancestral and descendant gene pools</t>
  </si>
  <si>
    <t>Franks, SJ; Kane, NC; O'Hara, NB; Tittes, S; Rest, JS</t>
  </si>
  <si>
    <t>There is increasing evidence that evolution can occur rapidly in response to selection. Recent advances in sequencing suggest the possibility of documenting genetic changes as they occur in populations, thus uncovering the genetic basis of evolution, particularly if samples are available from both before and after selection. Here, we had a unique opportunity to directly assess genetic changes in natural populations following an evolutionary response to a fluctuation in climate. We analysed genome-wide differences between ancestors and descendants of natural populations of Brassica rapa plants from two locations that rapidly evolved changes in multiple phenotypic traits, including flowering time, following a multiyear late-season drought in California. These ancestor-descendant comparisons revealed evolutionary shifts in allele frequencies in many genes. Some genes showing evolutionary shifts have functions related to drought stress and flowering time, consistent with an adaptive response to selection. Loci differentiated between ancestors and descendants (F-ST outliers) were generally different from those showing signatures of selection based on site frequency spectrum analysis (Tajima's D), indicating that the loci that evolved in response to the recent drought and those under historical selection were generally distinct. Very few genes showed similar evolutionary responses between two geographically distinct populations, suggesting independent genetic trajectories of evolution yielding parallel phenotypic changes. The results show that selection can result in rapid genome-wide evolutionary shifts in allele frequencies in natural populations, and highlight the usefulness of combining resurrection experiments in natural populations with genomics for studying the genetic basis of adaptive evolution. see also the Perspective by Hancock</t>
  </si>
  <si>
    <t>franks@fordham.edu</t>
  </si>
  <si>
    <t>10.1111/mec.13615</t>
  </si>
  <si>
    <t>non-animal</t>
  </si>
  <si>
    <t>KF: reject because the study species is a type of plant</t>
  </si>
  <si>
    <t>A spatial and temporal approach to microevolutionary forces affecting population biology in the freshwater snail Biomphalaria pfeifferi</t>
  </si>
  <si>
    <t>Charbonnel, N; Quesnoit, M; Razatavonjizay, R; Bremond, P; Jarne, P</t>
  </si>
  <si>
    <t>The limitations of both population demography and genetics highlight the need to combine these approaches when inferring the influence of demographic processes and modes of migration on genetic structure. The aim of this study was to use spatiotemporal genetic and demographic surveys to reveal the microevolutionary forces acting on the metapopulation dynamics of the freshwater snail Biomphalaria pfeifferi. We also analyzed the consequences of population turnover on temporal genetic differentiation, an aspect that has been little explored. Genetic drift was revealed by both the demographic survey, which indicated severe bottlenecks or extinction during the rainy (resp. dry) season in open (resp. closed) habitats, and the genetic approach, which indicated high selfing rates and strong temporal differentiation. Genetic reassignments and temporal differentiation both confirmed the results of the demographic survey, which suggests that migration occurs in closed (resp. open) habitats during the hot and dry (resp. rainy) season, and indicated that source-sink functioning may be envisaged. A propagule pool mode of colonization was inferred in the open habitats during the rainy season and a migrant pool in the closed habitats during the dry season. Our study also suggests that selection might be inferred from patterns of neutral genetic markers when recombination is limited.</t>
  </si>
  <si>
    <t>nathalie.charbonnel@cefe.cnrs-mop.fr; quesnoit@ensam.inra.fr; schisto@dts.mg; bremond@dts.mg; philippe.jarne@cefe.cnrs-mop.fr</t>
  </si>
  <si>
    <t>10.1086/343875</t>
  </si>
  <si>
    <t>Gastropoda</t>
  </si>
  <si>
    <t>Madagascar</t>
  </si>
  <si>
    <t>Morafeno.Nanrena2.Nanarena3.Ivaro1.Ivaro2.ItasyM.ItasyC, Morafeno.Nanrena2.Nanarena3.Ivaro1.Ivaro2,  Morafeno.Nanrena2.Nanarena3.Ivaro1.Ivaro2.ItasyM.ItasyC, Morafeno.Nanarena3.Ivaro1.ItasyM, Morafeno</t>
  </si>
  <si>
    <t>2000.10.01, 2000.05.01, 1999.10.01, 1999.05.01, 1998.11.01</t>
  </si>
  <si>
    <t>21.24.24.14.8.24.24, 24.24.21.22.3, 19.19.21.7.20.13.26, 20.20.22.20, 19</t>
  </si>
  <si>
    <t>39-148</t>
  </si>
  <si>
    <t>natural_disaster</t>
  </si>
  <si>
    <t>Gen time reported in the paper with the citation from Dillon 2000</t>
  </si>
  <si>
    <t>Temporal correlation of population composition and environmental variables in the marine invader Ciona robusta</t>
  </si>
  <si>
    <t>Caputi, L; Toscano, F; Arienzo, M; Ferrara, L; Procaccini, G; Sordino, P</t>
  </si>
  <si>
    <t>The capacity for ascidians to inhabit coastal sea floor worldwide relies on their peculiar tolerance to environmental variables and pollution, which is considered, together with high levels of genetic diversity, among the main drivers of their invasive potential. In spite of the continued interest in the genetics of invasive species, little attention has been paid toward the microevolutionary processes that drive structure and fate of ascidian populations over time under chemically polluted conditions. Understanding the interplay between environmental and population dynamics is critical to predict the biodiversity of marine coastal ecosystems. In the present study, a local population of the ascidian Ciona robusta living in the Fusaro Lagoon has been monitored over a 13-month period of sampling. Physico-chemical parameters (temperature, salinity, turbidity, dissolved oxygen, heavy metals), genetic composition (microsatellites, ITS-2), abundance and biomass (wet and dry weight) were assessed with the aim to infer fine-scale temporal variation of population structure with respect to rapid environmental change. Analysis of biomass showed that C. robusta is highly sensitive to salinity and oxygen concentrations. Further, genetic analysis suggested a highly dynamic population structure, likely due to the strong clustering of temporal samples and distinct responses to environmental conditions, including bio-accumulation of heavy metals. Here, we hypothesize that rapid variation in allele frequencies of neutral markers in C. robusta populations may increase the ability of the species to colonize habitats that are subject to strong variation and are under heavy human pressure.</t>
  </si>
  <si>
    <t>caputi@szn.it; paoio.sordino@szn.it</t>
  </si>
  <si>
    <t>10.1111/maec.12543</t>
  </si>
  <si>
    <t>MARINE ECOLOGY-AN EVOLUTIONARY PERSPECTIVE</t>
  </si>
  <si>
    <t>Acidiacea</t>
  </si>
  <si>
    <t>Italy</t>
  </si>
  <si>
    <t>FusaroLagoon</t>
  </si>
  <si>
    <t>2012.06.01, 2012.05.01, 2012.04.01, 2012.03.01, 2012.02.01, 2011.12.01, 2011.11.01, 2011.10.01, 2011.09.01, 2011.08.01, 2011.07.01, 2011.06.01, 2011.05.01</t>
  </si>
  <si>
    <t>99.54.25.112.87.48.104.23.23.47.34.43.70</t>
  </si>
  <si>
    <t>Total number of samples reported for 3 locations, not sure this paper is looking at adaptation</t>
  </si>
  <si>
    <t>Phylogeography and adaptation genetics of stickleback from the Haida Gwaii archipelago revealed using genome-wide single nucleotide polymorphism genotyping</t>
  </si>
  <si>
    <t>Deagle, BE; Jones, FC; Absher, DM; Kingsley, DM; Reimchen, TE</t>
  </si>
  <si>
    <t>Threespine stickleback populations are model systems for studying adaptive evolution and the underlying genetics. In lakes on the Haida Gwaii archipelago (off western Canada), stickleback have undergone a remarkable local radiation and show phenotypic diversity matching that seen throughout the species distribution. To provide a historical context for this radiation, we surveyed genetic variation at &gt;1000single nucleotide polymorphism (SNP) loci in stickleback from over 100 populations. SNPs included markers evenly distributed throughout genome and candidate SNPs tagging adaptive genomic regions. Based on evenly distributed SNPs, the phylogeographic pattern differs substantially from the disjunct pattern previously observed between two highly divergent mtDNA lineages. The SNP tree instead shows extensive within watershed population clustering and different watersheds separated by short branches deep in the tree. These data are consistent with separate colonizations of most watersheds, despite underlying genetic connections between some independent drainages. This supports previous suppositions that morphological diversity observed between watersheds has been shaped independently, with populations exhibiting complete loss of lateral plates and giant size each occurring in several distinct clades. Throughout the archipelago, we see repeated selection of SNPs tagging candidate freshwater adaptive variants at several genomic regions differentiated between marinefreshwater populations on a global scale (e.g. EDA, Na/K ATPase). In estuarine sites, both marine and freshwater allelic variants were commonly detected. We also found typically marine alleles present in a few freshwater lakes, especially those with completely plated morphology. These results provide a general model for postglacial colonization of freshwater habitat by sticklebacks and illustrate the tremendous potential of genome-wide SNP data sets hold for resolving patterns and processes underlying recent adaptive divergences.</t>
  </si>
  <si>
    <t>bruce.deagle@aad.gov.au</t>
  </si>
  <si>
    <t>10.1111/mec.12215</t>
  </si>
  <si>
    <t>HaidaGwaii</t>
  </si>
  <si>
    <t>2010.01.01, 1993.01.01</t>
  </si>
  <si>
    <t>462, 985</t>
  </si>
  <si>
    <t>muscle</t>
  </si>
  <si>
    <t>Illumina_BeadArray</t>
  </si>
  <si>
    <t>Illumina_BeadXPress</t>
  </si>
  <si>
    <t>115 sampling sites within Haida Gwaii- too many to list out one by one and did not have a sample size for each</t>
  </si>
  <si>
    <t>Genetic structure and within-generation genome scan analysis of fisheries-induced evolution in a Lake Whitefish (Coregonus clupeaformis) population</t>
  </si>
  <si>
    <t>Chebib, J; Renaut, S; Bernatchez, L; Rogers, SM</t>
  </si>
  <si>
    <t>Size-selective harvest may lead to over-exploitation of commercial fisheries, but the population genetic and evolutionary consequences of such practices remain poorly understood. We investigated the role of within-generation selection in a historically over-exploited Lake Whitefish (Coregonus clupeaformis) population associated with fisheries-induced evolution in Lesser Slave Lake, Alberta, Canada. DNA from archived scales of Lake Whitefish collected between 1986 and 1999 were genotyped at 20 microsatellites and 51 gene-coding SNPs associated with growth and reproduction. We found that the Lake Whitefish in Lesser Slave Lake consisted of a single genetic stock, with microsatellites revealing more temporal than spatial variation in allele frequencies. A comparative genome scan among replicate cohorts from commercially harvested versus random survey samples identified one candidate SNP under divergent selection. This SNP localized within a gene encoding nucleoside diphosphate kinase A, a protein associated with differential growth. Collectively, the results highlight the utility of within-generation genome scans towards investigating the evolutionary consequences of harvest in the wild.</t>
  </si>
  <si>
    <t>srogers@ucalgary.ca</t>
  </si>
  <si>
    <t>10.1007/s10592-015-0797-y</t>
  </si>
  <si>
    <t>LesserSlaveLake</t>
  </si>
  <si>
    <t>1999.01.01, 1986.01.01, 1985.01.01, 1984.01.01, 1983.01.01</t>
  </si>
  <si>
    <t>192, 192, 83, 88, 86</t>
  </si>
  <si>
    <t>within generation but comparing different time points..., used SNPs and microsats</t>
  </si>
  <si>
    <t>Climate change, adaptation, and phenotypic plasticity: the problem and the evidence</t>
  </si>
  <si>
    <t>Merila, J; Hendry, AP</t>
  </si>
  <si>
    <t>Many studies have recorded phenotypic changes in natural populations and attributed them to climate change. However, controversy and uncertainty has arisen around three levels of inference in such studies. First, it has proven difficult to conclusively distinguish whether phenotypic changes are genetically based or the result of phenotypic plasticity. Second, whether or not the change is adaptive is usually assumed rather than tested. Third, inferences that climate change is the specific causal agent have rarely involved the testing - and exclusion - of other potential drivers. We here review the various ways in which the above inferences have been attempted, and evaluate the strength of support that each approach can provide. This methodological assessment sets the stage for 11 accompanying review articles that attempt comprehensive syntheses of what is currently known - and not known - about responses to climate change in a variety of taxa and in theory. Summarizing and relying on the results of these reviews, we arrive at the conclusion that evidence for genetic adaptation to climate change has been found in some systems, but is still relatively scarce. Most importantly, it is clear that more studies are needed - and these must employ better inferential methods - before general conclusions can be drawn. Overall, we hope that the present paper and special issue provide inspiration for future research and guidelines on best practices for its execution.</t>
  </si>
  <si>
    <t>juha.merila@helsinki.fi</t>
  </si>
  <si>
    <t>10.1111/eva.12137</t>
  </si>
  <si>
    <t>review</t>
  </si>
  <si>
    <t>microsats</t>
  </si>
  <si>
    <t>Making evolutionary history count: biodiversity planning for coral reef fishes and the conservation of evolutionary processes</t>
  </si>
  <si>
    <t>von der Heyden, S</t>
  </si>
  <si>
    <t>Anthropogenic activities are having devastating impacts on marine systems with numerous knock-on effects on trophic functioning, species interactions and an accelerated loss of biodiversity. Establishing conservation areas can not only protect biodiversity, but also confer resilience against changes to coral reefs and their inhabitants. Planning for protection and conservation in marine systems is complex, but usually focuses on maintaining levels of biodiversity and protecting special and unique landscape features while avoiding negative impacts to socio-economic benefits. Conversely, the integration of evolutionary processes that have shaped extant species assemblages is rarely taken into account. However, it is as important to protect processes as it is to protect patterns for maintaining the evolutionary trajectories of populations and species. This review focuses on different approaches for integrating genetic analyses, such as phylogenetic diversity, phylogeography and the delineation of management units, temporal and spatial monitoring of genetic diversity and quantification of adaptive variation for protecting evolutionary resilience, into marine spatial planning, specifically for coral reef fishes. Many of these concepts are not yet readily applied to coral reef fish studies, but this synthesis highlights their potential and the importance of including historical processes into systematic biodiversity planning for conserving not only extant, but also future, biodiversity and its evolutionary potential.</t>
  </si>
  <si>
    <t>svdh@sun.ac.za</t>
  </si>
  <si>
    <t>10.1007/s00338-016-1512-2</t>
  </si>
  <si>
    <t>CORAL REEFS</t>
  </si>
  <si>
    <t>High evolutionary potential of marine zooplankton</t>
  </si>
  <si>
    <t>Peijnenburg, KTCA; Goetze, E</t>
  </si>
  <si>
    <t>Open ocean zooplankton often have been viewed as slowly evolving species that have limited capacity to respond adaptively to changing ocean conditions. Hence, attention has focused on the ecological responses of zooplankton to current global change, including range shifts and changing phenology. Here, we argue that zooplankton also are well poised for evolutionary responses to global change. We present theoretical arguments that suggest plankton species may respond rapidly to selection on mildly beneficial mutations due to exceptionally large population size, and consider the circumstantial evidence that supports our inference that selection may be particularly important for these species. We also review all primary population genetic studies of open ocean zooplankton and show that genetic isolation can be achieved at the scale of gyre systems in open ocean habitats (100s to 1000s of km). Furthermore, population genetic structure often varies across planktonic taxa, and appears to be linked to the particular ecological requirements of the organism. In combination, these characteristics should facilitate adaptive evolution to distinct oceanographic habitats in the plankton. We conclude that marine zooplankton may be capable of rapid evolutionary as well as ecological responses to changing ocean conditions, and discuss the implications of this view. We further suggest two priority areas for future research to test our hypothesis of high evolutionary potential in open ocean zooplankton, which will require (1) assessing how pervasive selection is in driving population divergence and (2) rigorously quantifying the spatial and temporal scales of population differentiation in the open ocean.</t>
  </si>
  <si>
    <t>K.T.C.A.Peijnenburg@uva.nl</t>
  </si>
  <si>
    <t>10.1002/ece3.644</t>
  </si>
  <si>
    <t>Genomic approaches to understanding population divergence and speciation in birds</t>
  </si>
  <si>
    <t>Toews, DPL; Campagna, L; Taylor, SA; Balakrishnan, CN; Baldassarre, DT; Deane-Coe, PE; Harvey, MG; Hooper, DM; Irwin, DE; Judy, CD; Mason, NA; McCormack, JE; McCracken, KG; Oliveros, CH; Safran, RJ; Scordato, ESC; Stryjewski, KF; Tigano, A; Uy, JAC; Winger, BM</t>
  </si>
  <si>
    <t>The widespread application of high-throughput sequencing in studying evolutionary processes and patterns of diversification has led to many important discoveries. However, the barriers to utilizing these technologies and interpreting the resulting data can be daunting for first-time users. We provide an overview and a brief primer of relevant methods (e.g., whole-genome sequencing, reduced-representation sequencing, sequence-capture methods, and RNA sequencing), as well as important steps in the analysis pipelines (e.g., loci clustering, variant calling, wholegenome and transcriptome assembly). We also review a number of applications in which researchers have used these technologies to address questions related to avian systems. We highlight how genomic tools are advancing research by discussing their contributions to 3 important facets of avian evolutionary history. We focus on (1) general inferences about biogeography and biogeographic history, (2) patterns of gene flow and isolation upon secondary contact and hybridization, and (3) quantifying levels of genomic divergence between closely related taxa. We find that in many cases, high-throughput sequencing data confirms previous work from traditional molecular markers, although there are examples in which genome-wide genetic markers provide a different biological interpretation. We also discuss how these new data allow researchers to address entirely novel questions, and conclude by outlining a number of intellectual and methodological challenges as the genomics era moves forward.</t>
  </si>
  <si>
    <t>toews@cornell.edu</t>
  </si>
  <si>
    <t>10.1642/AUK-15-51.1</t>
  </si>
  <si>
    <t>AUK</t>
  </si>
  <si>
    <t>Beyond SNPs: how to detect selection on transposable element insertions</t>
  </si>
  <si>
    <t>Villanueva-Canas, JL; Rech, GE; de Cara, MAR; Gonzalez, J</t>
  </si>
  <si>
    <t>1. Identifying the genomic basis of adaptive evolution is a growing field of research. The number of statistics and methodologies aimed at identifying adaptive loci continues to increase. Moreover, the availability of whole-genome sequences allows us to make inferences of selection on a diverse set of species. However, detecting footprints of selection has mostly been restricted to one type of genomic variation: single-nucleotide polymorphisms (SNPs). Other genomic variants such as transposable element (TE) insertions that are likely to contribute to adaptive evolution have been largely ignored. 2. Here, we present an overview of different approaches that can be used to infer selection acting on TE insertions. We focused on five main approaches: (i) DNA sequence conservation analysis; (ii) selection on linked polymorphisms; (iii) environmental association analyses; (iv) estimation of allele age; and (v) functional assays to identify the molecular and fitness effects. 3. For each of these five approaches, we focus on the latest developments and illustrate them with recent examples from the literature. We also identify the data requirements and the limitations associated with the different methodologies. 4. We conclude that the availability of third-generation sequencing technologies should allow for a systematic analysis of TE insertions as sources of adaptive mutations. Incorporating the knowledge of the role of TE insertions in adaptive evolution will allow us to get a more complete picture of the adaptive process.</t>
  </si>
  <si>
    <t>josefa.gonzalez@ibe.upf-csic.es</t>
  </si>
  <si>
    <t>10.1111/2041-210X.12781</t>
  </si>
  <si>
    <t>METHODS IN ECOLOGY AND EVOLUTION</t>
  </si>
  <si>
    <t>Thinking too positive? Revisiting current methods of population genetic selection inference</t>
  </si>
  <si>
    <t>Bank, C; Ewing, GB; Ferrer-Admettla, A; Foll, M; Jensen, JD</t>
  </si>
  <si>
    <t>In the age of next-generation sequencing, the availability of increasing amounts and improved quality of data at decreasing cost ought to allow for a better understanding of how natural selection is shaping the genome than ever before. However, alternative forces, such as demography and background selection (BGS), obscure the footprints of positive selection that we would like to identify. In this review, we illustrate recent developments in this area, and outline a roadmap for improved selection inference. We argue (i) that the development and obligatory use of advanced simulation tools is necessary for improved identification of selected loci, (ii) that genomic information from multiple time points will enhance the power of inference, and (iii) that results from experimental evolution should be utilized to better inform population genomic studies.</t>
  </si>
  <si>
    <t>claudia.bank@epfl.ch</t>
  </si>
  <si>
    <t>10.1016/j.tig.2014.09.010</t>
  </si>
  <si>
    <t>TRENDS IN GENETICS</t>
  </si>
  <si>
    <t>Empirical study of hybrid zone movement</t>
  </si>
  <si>
    <t>Buggs, RJA</t>
  </si>
  <si>
    <t>Hybrid zones are 'natural laboratories' for studying the origin, maintenance and demise of species. Theory predicts that hybrid zones can move in space and time, with significant consequences for both evolutionary and conservation biology, though such movement is often perceived as rare. Here, a review of empirical studies of moving hybrid zones in animals and plants shows 23 examples with observational evidence for movement, and a further 16 where patterns of introgression in molecular markers could be interpreted as signatures of movement. The strengths and weaknesses of methods used for detecting hybrid zone movement are discussed, including long-term replicated sampling, historical surveys, museum/ herbarium collections, patterns of relictual populations and introgression of genetic markers into an advancing taxon. Factors governing hybrid zone movement are assessed in the light of the empirical studies, including environmental selection, competition, asymmetric hybridization, dominance drive, hybrid fitness, human activity and climate change. Hybrid zone movement means that untested assumptions of stability in evolutionary studies on hybrid zone can lead to mistaken conclusions. Movement also means that conservation effort aimed at protecting against introgression could unwittingly favour an invading taxon. Moving hybrid zones are of wide interest as examples of evolution in action and possible indicators of environmental change. More long-term experimental studies are needed that incorporate reciprocal transplants, hybridization experiments and surveys of molecular markers and population densities on a range of scales.</t>
  </si>
  <si>
    <t>buggs@ufl.edu</t>
  </si>
  <si>
    <t>10.1038/sj.hdy.6800997</t>
  </si>
  <si>
    <t>Stickleback research: the now and the next</t>
  </si>
  <si>
    <t>Hendry, AP; Peichel, CL; Matthews, B; Boughman, JW; Nosil, P</t>
  </si>
  <si>
    <t>Background: Stickleback fishes are an outstanding model for understanding evolution and ecology. Celebrating successes and identifying new questions, the Seventh International Conference on Stickleback Behaviour and Evolution was held 29 July to 3 August 2012 near Seattle, Washington, USA. Questions: How has research on stickleback shaped our understanding of phenotypic variation, genomic variation, speciation, and eco-evolutionary dynamics? How is future research on stickleback likely to advance these topics? Phenotypic variation: Stickleback show exceptional variation at a diversity of spatial scales, which has yielded insights not only into how natural selection shapes evolutionary diversification, but also how the influence of natural selection can be constrained. Future research would profit from examining temporal variation in selection and the multifarious nature of selection. Genomic variation: Stickleback adapted to different environments show widespread, but heterogeneous, genomic differentiation that is often associated with variation in recombination rate and that shows both parallel and non-parallel patterns. Profitable areas for future research include identifying the links between genotype-phenotype-fitness, the processes generating genomic patterns of differentiation, the mechanisms underlying variation in recombination, and the spread of chromosomal inversions. Speciation: Stickleback research has shaped our understanding of ecological speciation, the factors that promote and constrain it, and the traits involved in reproductive isolation. More work is needed in all these areas, as well as in the genomics of speciation and the alternatives to ecological speciation. Eco-evolutionary dynamics: Stickleback adapted to different environments have differential effects on community and ecosystem variables in mesocosms. Future work should investigate the strength and form of these effects in nature, the importance of plastic and genetic contributions, and the nature of feedbacks between ecology and evolution.</t>
  </si>
  <si>
    <t>andrew.hendry@mcgill.ca</t>
  </si>
  <si>
    <t>Monitoring adaptive genetic responses to environmental change</t>
  </si>
  <si>
    <t>Hansen, MM; Olivieri, I; Waller, DM; Nielsen, EE</t>
  </si>
  <si>
    <t>Widespread environmental changes including climate change, selective harvesting and landscape alterations now greatly affect selection regimes for most organisms. How animals and plants can adapt to these altered environments via contemporary evolution is thus of strong interest. We discuss how to use genetic monitoring to study adaptive responses via repeated analysis of the same populations over time, distinguishing between phenotypic and molecular genetics approaches. After describing monitoring designs, we develop explicit criteria for demonstrating adaptive responses, which include testing for selection and establishing clear links between genetic and environmental change. We then review a few exemplary studies that explore adaptive responses to climate change in Drosophila, selective responses to hunting and fishing, and contemporary evolution in Daphnia using resurrected resting eggs. We further review a broader set of 44 studies to assess how well they meet the proposed criteria, and conclude that only 23% fulfill all criteria. Approximately half (43%) of these studies failed to rule out the alternative hypothesis of replacement by a different, better-adapted population. Likewise, 34% of the studies based on phenotypic variation did not test for selection as opposed to drift. These shortcomings can be addressed via improved experimental designs and statistical testing. We foresee monitoring of adaptive responses as a future valuable tool in conservation biology, for identifying populations unable to evolve at sufficiently high rates and for identifying possible donor populations for genetic rescue. Technological advances will further augment the realization of this potential, especially next-generation sequencing technologies that allow for monitoring at the level of whole genomes.</t>
  </si>
  <si>
    <t>michael.m.hansen@biology.au.dk</t>
  </si>
  <si>
    <t>10.1111/j.1365-294X.2011.05463.x</t>
  </si>
  <si>
    <t>Natural history collections are critical resources for contemporary and future studies of urban evolution</t>
  </si>
  <si>
    <t>Shultz, AJ; Adams, BJ; Bell, KC; Ludt, WB; Pauly, GB; Vendetti, JE</t>
  </si>
  <si>
    <t>Urban environments are among the fastest changing habitats on the planet, and this change has evolutionary implications for the organisms inhabiting them. Herein, we demonstrate that natural history collections are critical resources for urban evolution studies. The specimens housed in these collections provide great potential for diverse types of urban evolution research, and strategic deposition of specimens and other materials from contemporary studies will determine the resources and research questions available to future urban evolutionary biologists. As natural history collections are windows into the past, they provide a crucial historical timescale for urban evolution research. While the importance of museum collections for research is generally appreciated, their utility in the study of urban evolution has not been explicitly evaluated. Here, we: (a) demonstrate that museum collections can greatly enhance urban evolution studies, (b) review patterns of specimen use and deposition in the urban evolution literature, (c) analyze how urban versus rural and native versus nonnative vertebrate species are being deposited in museum collections, and (d) make recommendations to researchers, museum professionals, scientific journal editors, funding agencies, permitting agencies, and professional societies to improve archiving policies. Our analyses of recent urban evolution studies reveal that museum specimens can be used for diverse research questions, but they are used infrequently. Further, although nearly all studies we analyzed generated resources that could be deposited in natural history collections (e.g., collected specimens), a minority (12%) of studies actually did so. Depositing such resources in collections is crucial to allow the scientific community to verify, replicate, and/or re-visit prior research. Therefore, to ensure that adequate museum resources are available for future urban evolutionary biology research, the research community-from practicing biologists to funding agencies and professional societies-must make adjustments that prioritize the collection and deposition of urban specimens.</t>
  </si>
  <si>
    <t>ashultz@nhm.org</t>
  </si>
  <si>
    <t>10.1111/eva.13045</t>
  </si>
  <si>
    <t>Identifying Signatures of Selection in Genetic Time Series</t>
  </si>
  <si>
    <t>Feder, AF; Kryazhimskiy, S; Plotkin, JB</t>
  </si>
  <si>
    <t>Both genetic drift and natural selection cause the frequencies of alleles in a population to vary over time. Discriminating between these two evolutionary forces, based on a time series of samples from a population, remains an outstanding problem with increasing relevance to modern data sets. Even in the idealized situation when the sampled locus is independent of all other loci, this problem is difficult to solve, especially when the size of the population from which the samples are drawn is unknown. A standard (2)-based likelihood-ratio test was previously proposed to address this problem. Here we show that the (2)-test of selection substantially underestimates the probability of type I error, leading to more false positives than indicated by its P-value, especially at stringent P-values. We introduce two methods to correct this bias. The empirical likelihood-ratio test (ELRT) rejects neutrality when the likelihood-ratio statistic falls in the tail of the empirical distribution obtained under the most likely neutral population size. The frequency increment test (FIT) rejects neutrality if the distribution of normalized allele-frequency increments exhibits a mean that deviates significantly from zero. We characterize the statistical power of these two tests for selection, and we apply them to three experimental data sets. We demonstrate that both ELRT and FIT have power to detect selection in practical parameter regimes, such as those encountered in microbial evolution experiments. Our analysis applies to a single diallelic locus, assumed independent of all other loci, which is most relevant to full-genome selection scans in sexual organisms, and also to evolution experiments in asexual organisms as long as clonal interference is weak. Different techniques will be required to detect selection in time series of cosegregating linked loci.</t>
  </si>
  <si>
    <t>jplotkin@sas.upenn.edu</t>
  </si>
  <si>
    <t>10.1534/genetics.113.158220</t>
  </si>
  <si>
    <t>GENETICS</t>
  </si>
  <si>
    <t>exception? statistical power when analyzing temporal samples</t>
  </si>
  <si>
    <t>Detecting and Quantifying Natural Selection at Two Linked Loci from Time Series Data of Allele Frequencies with Forward-in-Time Simulations</t>
  </si>
  <si>
    <t>He, ZY; Dai, XY; Beaumont, M; Yu, F</t>
  </si>
  <si>
    <t>Recent advances in DNA sequencing techniques have made it possible to monitor genomes in great detail over time. This improvement provides an opportunity for us to study natural selection based on time serial samples of genomes while accounting for genetic recombination effect and local linkage information. Such time series genomic data allow for more accurate estimation of population genetic parameters and hypothesis testing on the recent action of natural selection. In this work, we develop a novel Bayesian statistical framework for inferring natural selection at a pair of linked loci by capitalising on the temporal aspect of DNA data with the additional flexibility of modeling the sampled chromosomes that contain unknown alleles. Our approach is built on a hidden Markov model where the underlying process is a two-locus Wright-Fisher diffusion with selection, which enables us to explicitly model genetic recombination and local linkage. The posterior probability distribution for selection coefficients is computed by applying the particle marginal Metropolis-Hastings algorithm, which allows us to efficiently calculate the likelihood. We evaluate the performance of our Bayesian inference procedure through extensive simulations, showing that our approach can deliver accurate estimates of selection coefficients, and the addition of genetic recombination and local linkage brings about significant improvement in the inference of natural selection. We also illustrate the utility of our method on real data with an application to ancient DNA data associated with white spotting patterns in horses.</t>
  </si>
  <si>
    <t>z.he@imperial.ac.uk; feng.yu@bristol.ac.uk</t>
  </si>
  <si>
    <t>10.1534/genetics.120.303463</t>
  </si>
  <si>
    <t>The genetic consequences of selection in natural populations</t>
  </si>
  <si>
    <t>Thurman, TJ; Barrett, RDH</t>
  </si>
  <si>
    <t>The selection coefficient, s, quantifies the strength of selection acting on a genetic variant. Despite this parameter's central importance to population genetic models, until recently we have known relatively little about the value of s in natural populations. With the development of molecular genetic techniques in the late 20th century and the sequencing technologies that followed, biologists are now able to identify genetic variants and directly relate them to organismal fitness. We reviewed the literature for published estimates of natural selection acting at the genetic level and found over 3000 estimates of selection coefficients from 79 studies. Selection coefficients were roughly exponentially distributed, suggesting that the impact of selection at the genetic level is generally weak but can occasionally be quite strong. We used both nonparametric statistics and formal random-effects meta-analysis to determine how selection varies across biological and methodological categories. Selection was stronger when measured over shorter timescales, with the mean magnitude of s greatest for studies that measured selection within a single generation. Our analyses found conflicting trends when considering how selection varies with the genetic scale (e.g., SNPs or haplotypes) at which it is measured, suggesting a need for further research. Besides these quantitative conclusions, we highlight key issues in the calculation, interpretation, and reporting of selection coefficients and provide recommendations for future research.</t>
  </si>
  <si>
    <t>timothy.thurman@mail.mcgill.ca</t>
  </si>
  <si>
    <t>10.1111/mec.13559</t>
  </si>
  <si>
    <t>Methods to characterize selective sweeps using time serial samples: an ancient DNA perspective</t>
  </si>
  <si>
    <t>Malaspinas, AS</t>
  </si>
  <si>
    <t>With hundreds of ancient genomes becoming available this year, ancient DNA research has now entered the genomics era. Utilizing the temporal aspect of these new data, we can now address fundamental evolutionary questions such as the characterization of selection processes shaping the genomes. The temporal dimension in the data has spurred the development in the last 10years of new methods allowing the detection of loci evolving non-neutrally but also the inference of selection coefficients across genomes capitalizing on these time serial data. To guide empirically oriented researchers towards the statistical approach most appropriate for their data, this article reviews several of those methods, discussing their underlying assumptions and the parameter ranges for which they have been developed. While I discuss some methods developed for experimental evolution, the main focus is ancient DNA.</t>
  </si>
  <si>
    <t>sapfo@berkeley.edu</t>
  </si>
  <si>
    <t>10.1111/mec.13492</t>
  </si>
  <si>
    <t>geared towards ancient methods, but may be applicable</t>
  </si>
  <si>
    <t>Bayesian Inference of Natural Selection from Allele Frequency Time Series</t>
  </si>
  <si>
    <t>Schraiber, JG; Evans, SN; Slatkin, M</t>
  </si>
  <si>
    <t>The advent of accessible ancient DNA technology now allows the direct ascertainment of allele frequencies in ancestral populations, thereby enabling the use of allele frequency time series to detect and estimate natural selection. Such direct observations of allele frequency dynamics are expected to be more powerful than inferences made using patterns of linked neutral variation obtained from modern individuals. We developed a Bayesian method to make use of allele frequency time series data and infer the parameters of general diploid selection, along with allele age, in nonequilibrium populations. We introduce a novel path augmentation approach, in which we use Markov chain Monte Carlo to integrate over the space of allele frequency trajectories consistent with the observed data. Using simulations, we show that this approach has good power to estimate selection coefficients and allele age. Moreover, when applying our approach to data on horse coat color, we find that ignoring a relevant demographic history can significantly bias the results of inference. Our approach is made available in a C++ software package.</t>
  </si>
  <si>
    <t>schraib@uw.edu</t>
  </si>
  <si>
    <t>10.1534/genetics.116.187278</t>
  </si>
  <si>
    <t>theoretical</t>
  </si>
  <si>
    <t>Heritability, selection, and the response to selection in the presence of phenotypic measurement error: Effects, cures, and the role of repeated measurements</t>
  </si>
  <si>
    <t>Ponzi, E; Keller, LF; Bonnet, T; Muff, S</t>
  </si>
  <si>
    <t>Quantitative genetic analyses require extensive measurements of phenotypic traits, a task that is often not trivial, especially in wild populations. On top of instrumental measurement error, some traits may undergo transient (i.e., nonpersistent) fluctuations that are biologically irrelevant for selection processes. These two sources of variability, which we denote here as measurement error in a broad sense, are possible causes for bias in the estimation of quantitative genetic parameters. We illustrate how in a continuous trait transient effects with a classical measurement error structure may bias estimates of heritability, selection gradients, and the predicted response to selection. We propose strategies to obtain unbiased estimates with the help of repeated measurements taken at an appropriate temporal scale. However, the fact that in quantitative genetic analyses repeated measurements are also used to isolate permanent environmental instead of transient effects requires that the information content of repeated measurements is carefully assessed. To this end, we propose to distinguish short-term from long-term repeats, where the former capture transient variability and the latter help isolate permanent effects. We show how the inclusion of the corresponding variance components in quantitative genetic models yields unbiased estimates of all quantities of interest, and we illustrate the application of the method to data from a Swiss snow vole population.</t>
  </si>
  <si>
    <t>stefanie.muff@uzh.ch</t>
  </si>
  <si>
    <t>10.1111/evo.13573</t>
  </si>
  <si>
    <t>Phenotypic plasticity and evolutionary demographic responses to climate change: taking theory out to the field</t>
  </si>
  <si>
    <t>Chevin, LM; Collins, S; Lefevre, F</t>
  </si>
  <si>
    <t>1. Rapid climate change both imposes strong selective pressures on natural populations - potentially reducing their growth rate and causing genetic evolution - and affects the physiology and development of individual organisms. Understanding and predicting the fates of populations under global change, including extinctions and geographical range shifts, requires analysing the interplay of these processes, which has long been a grey area in evolutionary biology. 2. We review recent theory on the interaction of phenotypic plasticity, genetic evolution and demography in environments that change in time or space. We then discuss the main limitations of the models and the difficulties in testing theoretical predictions in the wild, notably regarding changes in phenotypic selection, the evolution of (co)variances of reaction norm parameters, and transient dynamics. 3. We use two landmark examples of physiological responses to climate change - trees facing drier climate and extreme temperatures, and marine phytoplankton under rising CO2 - to highlight relatively neglected questions and indicate the theoretical and empirical challenges that they raise. These examples illustrate notably that age-specific patterns of plasticity and selection on the one hand, and changes in community interactions and functioning on the other hand, need to be further investigated theoretically and empirically for a better understanding of evolutionary demographic responses to climate change in the wild.</t>
  </si>
  <si>
    <t>chevin.lm@gmail.com</t>
  </si>
  <si>
    <t>10.1111/j.1365-2435.2012.02043.x</t>
  </si>
  <si>
    <t>FUNCTIONAL ECOLOGY</t>
  </si>
  <si>
    <t>MUTANT INVASIONS AND ADAPTIVE DYNAMICS IN VARIABLE ENVIRONMENTS</t>
  </si>
  <si>
    <t>Ripa, J; Dieckmann, U</t>
  </si>
  <si>
    <t>The evolution of natural organisms is ultimately driven by the invasion and possible fixation of mutant alleles. The invasion process is highly stochastic, however, and the probability of success is generally low, even for advantageous alleles. Additionally, all organisms live in a stochastic environment, which may have a large influence on what alleles are favorable, but also contributes to the uncertainty of the invasion process. We calculate the invasion probability of a beneficial, mutant allele in a monomorphic, large population subject to stochastic environmental fluctuations, taking into account density- and frequency-dependent selection, stochastic population dynamics and temporal autocorrelation of the environment. We treat both discrete and continuous time population dynamics, and allow for overlapping generations in the continuous time case. The results can be generalized to diploid, sexually reproducing organisms embedded in communities of interacting species. We further use these results to derive an extended canonical equation of adaptive dynamics, predicting the rate of evolutionary change of a heritable trait on long evolutionary time scales.</t>
  </si>
  <si>
    <t>jorgen.ripa@biol.lu.se</t>
  </si>
  <si>
    <t>10.1111/evo.12046</t>
  </si>
  <si>
    <t>microsats, may also be non-wildlife, review experimental design</t>
  </si>
  <si>
    <t>Genetic Signatures of Evolutionary Rescue by a Selective Sweep</t>
  </si>
  <si>
    <t>Osmond, MM; Coop, G</t>
  </si>
  <si>
    <t>One of the most useful models in population genetics is that of a selective sweep and the consequent hitch-hiking of linked neutral alleles. While variations on this model typically assume constant population size, many instances of strong selection and rapid adaptation in nature may co-occur with complex demography. Here, we extend the hitch-hiking model to evolutionary rescue, where adaptation and demography not only co-occur but are intimately entwined. Our results show how this feedback between demography and evolution determines-and restricts-the genetic signatures of evolutionary rescue, and how these differ from the signatures of sweeps in populations of constant size. In particular, we find rescue to harden sweeps from standing variance or new mutation (but not from migration), reduce genetic diversity both at the selected site and genome-wide, and increase the range of observed Tajima'sDvalues. For a given initial rate of population decline, the feedback between demography and evolution makes all of these differences more dramatic under weaker selection, where bottlenecks are prolonged. Nevertheless, it is likely difficult to infer the co-incident timing of the sweep and bottleneck from these simple signatures, never mind a feedback between them. Temporal samples spanning contemporary rescue events may offer one way forward. Inferring selective sweeps from genetic data has been a breakthrough in population genetics. The most prominent examples come from populations suddenly exposed to extreme stressors, such as insecticides...</t>
  </si>
  <si>
    <t>mmosmond@ucdavis.edu</t>
  </si>
  <si>
    <t>10.1534/genetics.120.303173</t>
  </si>
  <si>
    <t>MetaPopGen 2.0: A multilocus genetic simulator to model populations of large size</t>
  </si>
  <si>
    <t>Andrello, M; Noirot, C; Debarre, F; Manel, S</t>
  </si>
  <si>
    <t>Multilocus genetic processes in subdivided populations can be complex and difficult to interpret using theoretical population genetics models. Genetic simulators offer a valid alternative to study multilocus genetic processes in arbitrarily complex scenarios. However, the use of forward-in-time simulators in realistic scenarios involving high numbers of individuals distributed in multiple local populations is limited by computation time and memory requirements. These limitations increase with the number of simulated individuals. We developed a genetic simulator, MetaPopGen 2.0, to model multilocus population genetic processes in subdivided populations of arbitrarily large size. It allows for spatial and temporal variation in demographic parameters, age structure, adult and propagule dispersal, variable mutation rates and selection on survival and fecundity. We developed MetaPopGen 2.0 in the R environment to facilitate its use by non-modeler ecologists and evolutionary biologists. We illustrate the capabilities of MetaPopGen 2.0 for studying adaptation to water salinity in the striped red mullet Mullus surmuletus.</t>
  </si>
  <si>
    <t>marco.andrello@gmail.com</t>
  </si>
  <si>
    <t>10.1111/1755-0998.13270</t>
  </si>
  <si>
    <t>MOLECULAR ECOLOGY RESOURCES</t>
  </si>
  <si>
    <t>The effects of functional response and host abundance fluctuations on genetic rescue in parasitoids with single-locus sex determination</t>
  </si>
  <si>
    <t>Nonaka, E; Kaitala, V</t>
  </si>
  <si>
    <t>Many parasitoids have single-locus complementary sex determination (sl-CSD), which produces sterile or inviable males when homozygous at the sex determining locus. A previous study theoretically showed that small populations have elevated risks of extinction due to the positive feedback between inbreeding and small population size, referred to as the diploid male vortex. A few modeling studies have suggested that the diploid male vortex may not be as common because balancing selection at sex determining loci tends to maintain high allelic diversity in spatially structured populations. However, the generality of the conclusion is yet uncertain, as they were drawn either from models developed for particular systems or from a general-purpose competition model. To attest the conclusion, we study several well-studied host-parasitoid models that incorporate functional response specifying the number of attacked hosts given a host density and derive the conditions for a diploid male vortex in a single population. Then, we develop spatially structured individual-based versions of the models to include female behavior, diploid male fertility, and temporal fluctuations. The results show that producing a handful of successful offspring per female parasitoid could enable parasitoid persistence when a typical number of CSD alleles are present. The effect of functional response depends on the levels of fluctuations in host abundance, and inviable or partially fertile diploid males and a small increase in dispersal can alleviate the risk of a diploid male vortex. Our work supports the generality of effective genetic rescue in spatially connected parasitoid populations with sl-CSD. However, under more variable climate, the efficacy of the CSD mechanism may substantially decline.</t>
  </si>
  <si>
    <t>etsuko.nonaka@gmail.com</t>
  </si>
  <si>
    <t>10.1002/ece3.6889</t>
  </si>
  <si>
    <t>Temporal variation can facilitate niche evolution in harsh sink environments</t>
  </si>
  <si>
    <t>Holt, RD; Barfield, M; Gomulkiewicz, R</t>
  </si>
  <si>
    <t>We examine the impact of temporal variation on adaptive evolution in ""sink"" environments, where a species encounters conditions outside its niche. Sink populations persist because of recurrent immigration from sources. Prior studies have highlighted the importance of demographic constraints on adaptive evolution in sinks and revealed that adaptation is less likely in harsher sinks. We examine two complementary models of population and evolutionary dynamics in sinks: a continuous-state quantitative-genetics model and an individual-based model. In the former, genetic variance is fixed; in the latter, genetic variance varies because of mutation, drift, and sampling. In both models, a population in a constant harsh sink environment can exist in alternative states: local maladaptation ( phenotype comparable to immigrants from the source) or adaptation ( phenotype near the local optimum). Temporal variation permits transitions between these states. We show that moderate amounts of temporal variation can facilitate adaptive evolution in sinks, permitting niche evolution, particularly for slow or autocorrelated variation. Such patterns of temporal variation may particularly pertain to sinks caused by biotic interactions ( e. g., predation). Our results are relevant to the evolutionary dynamics of species' ranges, the fate of exotic invasive species, and the evolutionary emergence of infectious diseases into novel hosts.</t>
  </si>
  <si>
    <t>rdholt@zoo.ufl.edu; mjb01@ufl.edu; gomulki@wsu.edu</t>
  </si>
  <si>
    <t>10.1086/422343</t>
  </si>
  <si>
    <t>The Evolution of Phenotypic Switching in Subdivided Populations</t>
  </si>
  <si>
    <t>Carja, O; Liberman, U; Feldman, MW</t>
  </si>
  <si>
    <t>Stochastic switching is an example of phenotypic bet hedging, where offspring can express a phenotype different from that of their parents. Phenotypic switching is well documented in viruses, yeast, and bacteria and has been extensively studied when the selection pressures vary through time. However, there has been little work on the evolution of phenotypic switching under both spatially and temporally fluctuating selection pressures. Here we use a population genetic model to explore the interaction of temporal and spatial variation in determining the evolutionary dynamics of phenotypic switching. We find that the stable switching rate is mainly determined by the rate of environmental change and the migration rate. This stable rate is also a decreasing function of the recombination rate, although this is a weaker effect than those of either the period of environmental change or the migration rate. This study highlights the interplay of spatial and temporal environmental variability, offering new insights into how migration can influence the evolution of phenotypic switching rates, mutation rates, or other sources of phenotypic variation.</t>
  </si>
  <si>
    <t>oana.carja@gmail.com</t>
  </si>
  <si>
    <t>10.1534/genetics.114.161364</t>
  </si>
  <si>
    <t>The Linked Selection Signature of Rapid Adaptation in Temporal Genomic Data</t>
  </si>
  <si>
    <t>Buffalo, V; Coop, G</t>
  </si>
  <si>
    <t>The majority of empirical population genetic studies have tried to understand the evolutionary processes that have shaped genetic variation in a single sample taken from a present-day population. However, genomic data collected over tens of generations in both natural and laboratory populations are increasingly used to find selected loci underpinning adaptation over these short timescales. Although these studies have been quite successful in detecting selection on large-effect loci, the fitness differences between individuals are often polygenic, such that selection leads to allele frequency changes that are difficult to distinguish from genetic drift. However, one promising signal comes from polygenic selection's effect on neutral sites that become stochastically associated with the genetic backgrounds that lead to fitness differences between individuals. Previous theoretical work has established that the random associations between a neutral allele and heritable fitness backgrounds act to reduce the effective population size experienced by this neutral allele. These associations perturb neutral allele frequency trajectories, creating autocovariance in the allele frequency changes across generations. Here, we show how temporal genomic data allow us to measure the temporal autocovariance in allele frequency changes and characterize the genome-wide impact of polygenic selection. We develop expressions for these temporal autocovariances, showing that their magnitude is determined by the level of additive genetic variation, recombination, and linkage disequilibria in a region. Furthermore, by using analytic expressions for the temporal variances and autocovariances in allele frequency, we demonstrate that one can estimate the additive genetic variation for fitness and the drift-effective population size from temporal genomic data. We also show how the proportion of total variation in allele frequency change due to linked selection can be estimated from temporal data. Overall, we demonstrate that temporal genomic data offer opportunities to identify the role of linked selection on genome-wide diversity over short timescales, and can help bridge population genetic and quantitative genetic studies of adaptation. Populations adapt to selection on polygenic traits through subtle allele frequency changes scattered throughout the genome. Detecting such changes from population genomic data is quite difficult, as these small changes can look like genetic drift. Buffalo...</t>
  </si>
  <si>
    <t>vsbuffalo@ucdavis.edu</t>
  </si>
  <si>
    <t>10.1534/genetics.119.302581</t>
  </si>
  <si>
    <t>EVOLUTION OF PHENOTYPE- ENVIRONMENT ASSOCIATIONS BY GENETIC RESPONSES TO SELECTION AND PHENOTYPIC PLASTICITY IN A TEMPORALLY AUTOCORRELATED ENVIRONMENT</t>
  </si>
  <si>
    <t>Michel, MJ; Chevin, LM; Knouft, JH</t>
  </si>
  <si>
    <t>Covariation between population-mean phenotypes and environmental variables, sometimes termed a phenotype-environment association (PEA), can result from phenotypic plasticity, genetic responses to natural selection, or both. PEAs can potentially provide information on the evolutionary dynamics of a particular set of populations, but this requires a full theoretical characterization of PEAs and their evolution. Here, we derive formulas for the expected PEA in a temporally fluctuating environment for a quantitative trait with a linear reaction norm. We compare several biologically relevant scenarios, including constant versus evolving plasticity, and the situation in which an environment affects both development and selection but at different time periods. We find that PEAs are determined not only by biological factors (e.g., magnitude of plasticity, genetic variation), but also environmental factors, such as the association between the environments of development and of selection, and in some cases the level of temporal autocorrelation. We also describe how a PEA can be used to estimate the relationship between an optimum phenotype and an environmental variable (i.e., the environmental sensitivity of selection), an important parameter for determining the extinction risk of populations experiencing environmental change. We illustrate this ability using published data on the predator-induced morphological responses of tadpoles to predation risk.</t>
  </si>
  <si>
    <t>michelm@uncw.edu</t>
  </si>
  <si>
    <t>10.1111/evo.12371</t>
  </si>
  <si>
    <t>Shifting Balance on a Static Mutation-Selection Landscape: A Novel Scenario of Positive Selection</t>
  </si>
  <si>
    <t>Jones, CT; Youssef, N; Susko, E; Bielawski, JP</t>
  </si>
  <si>
    <t>A version of the mechanistic mutation-selection (MutSel) model that accounts for temporal dynamics at a site is presented. This is used to show that the rate ratio dN/dS at a site can be transiently &gt; 1 even when fitness coefficients are fixed or the fitness landscape is static. This occurs whenever a site drifts away from its fitness peak and is then forced back by selection, a process reminiscent of shifting balance. Shifting balance is strongest when the substitution process is not dominated by selection or drift, but admits interplay between the two. Under this condition, site-specific changes in dN/dS were inferred in 78-100% of trials, and positive selection (i.e., dN/dS &gt; 1) in 10-40% of trials, when sequence alignments generated under MutSel were fitted to two popular phenomenological branch-site models. These results demonstrate that positive selection can occur without a change in fitness regime, and that this is detectable by branch-site models. In addition, MutSel is used to show that a site can be occupied by a sub-optimal amino acid for long periods on a fixed landscape when selection is stringent. This has implications for the interpretation of constant-but-different site patterns typically attributed to changes in fitness. Furthermore, a version of MutSel with episodic changes in fitness coefficients is used to illustrate systematic differences between parameters used to generate data under MutSel and their counterparts estimated by a simple codon model. Motivated by a discrepancy in the literature, interpretation of dN/dS in the context of MutSel is also discussed.</t>
  </si>
  <si>
    <t>cjones2@dal.ca</t>
  </si>
  <si>
    <t>10.1093/molbev/msw237</t>
  </si>
  <si>
    <t>MOLECULAR BIOLOGY AND EVOLUTION</t>
  </si>
  <si>
    <t>Detecting Recent Positive Selection with a Single Locus Test Bipartitioning the Coalescent Tree</t>
  </si>
  <si>
    <t>Yang, ZF; Li, JR; Wiehe, T; Li, HP</t>
  </si>
  <si>
    <t>Many population genomic studies have been conducted in the past to search for traces of recent events of positive selection. These traces, however, can be obscured by temporal variation of population size or other demographic factors. To reduce the confounding impact of demography, the coalescent tree topology has been used as an additional source of information for detecting recent positive selection in a population or a species. Based on the branching pattern at the root, we partition the hypothetical coalescent tree, inferred from a sequence sample, into two subtrees. The reasoning is that positive selection could impose a strong impact on branch length in one of the two subtrees while demography has the same effect on average on both subtrees. Thus, positive selection should be detectable by comparing statistics calculated for the two subtrees. Simulations demonstrate that the proposed test based on these principles has high power to detect recent positive selection even when DNA polymorphism data from only one locus is available, and that it is robust to the confounding effect of demography. One feature is that all components in the summary statistics (Du) can be computed analytically. Moreover, misinference of derived and ancestral alleles is seen to have only a limited effect on the test, and it therefore avoids a notorious problem when searching for traces of recent positive selection.</t>
  </si>
  <si>
    <t>lihaipeng@picb.ac.cn</t>
  </si>
  <si>
    <t>10.1534/genetics.117.300401</t>
  </si>
  <si>
    <t>Haploids, polymorphisms and fluctuating selection</t>
  </si>
  <si>
    <t>Dean, AM</t>
  </si>
  <si>
    <t>I analyze the joint impact of directional and fluctuating selection with reversible mutation in finite biallelic haploid populations using diffusion approximations of the Moran and chemostat models. Results differ dramatically from those of the classic Wright-Fisher diffusion. There, a strong dispersive effect attributable to fluctuating selection dissipates nascent polymorphisms promoted by a relatively weak emergent frequency dependent selective effect. The dispersive effect in the Moran diffusion with fluctuations every birth-death event is trivial. The same frequency dependent selective effect now dominates and polymorphism is promoted. The dispersive effect in the chemostat diffusion with fluctuations every generation is identical to that in the Wright-Fisher diffusion. Nevertheless, polymorphism is again promoted because the emergent frequency dependent effect is doubled, an effect attributable to geometric reproduction within generations. Fluctuating selection in the Moran and chemostat diffusions can also promote bi-allelic polymorphisms when one allele confers a net benefit. Rapid fluctuations within generations are highly effective at promoting polymorphism in large populations. The bi-allelic distribution is approximately Gaussian but becomes uniform and then U-shaped as the frequency of environmental fluctuations decreases to once a generation and then once every multiple generations. Trade-offs (negative correlations in fitness) help promote polymorphisms but are not essential. In all three models the frequency dependent effect raises the probability of ultimate fixation of new alleles, but less effectively in the Wright-Fisher diffusion. Individual-based forward simulations confirm the calculations. (C) 2018 Elsevier Inc. All rights reserved.</t>
  </si>
  <si>
    <t>deanx024@umn.edu</t>
  </si>
  <si>
    <t>10.1016/j.tpb.2018.07.003</t>
  </si>
  <si>
    <t>THEORETICAL POPULATION BIOLOGY</t>
  </si>
  <si>
    <t>Emergence of long-term balanced polymorphism under cyclic selection of spatially variable magnitude</t>
  </si>
  <si>
    <t>Gulisija, D; Kim, Y</t>
  </si>
  <si>
    <t>A fundamental question in evolutionary biology is what promotes genetic variation at nonneutral loci, a major precursor to adaptation in changing environments. In particular, balanced polymorphism under realistic evolutionary models of temporally varying environments in finite natural populations remains to be demonstrated. Here, we propose a novel mechanism of balancing selection under temporally varying fitnesses. Using forward-in-time computer simulations and mathematical analysis, we show that cyclic selection that spatially varies in magnitude, such as along an environmental gradient, can lead to elevated levels of nonneutral genetic polymorphism in finite populations. Balanced polymorphism is more likely with an increase in gene flow, magnitude and period of fitness oscillations, and spatial heterogeneity. This polymorphism-promoting effect is robust to small systematic fitness differences between competing alleles or to random environmental perturbation. Furthermore, we demonstrate analytically that protected polymorphism arises as spatially heterogeneous cyclic fitness oscillations generate a type of storage effect that leads to negative frequency dependent selection. Our findings imply that spatially variable cyclic environments can promote elevated levels of nonneutral genetic variation in natural populations.</t>
  </si>
  <si>
    <t>yuseob@ewha.ac.kr</t>
  </si>
  <si>
    <t>10.1111/evo.12630</t>
  </si>
  <si>
    <t>Bayesian Evaluation of Temporal Signal in Measurably Evolving Populations</t>
  </si>
  <si>
    <t>Duchene, S; Lemey, P; Stadler, T; Ho, SYW; Duchene, DA; Dhanasekaran, V; Baele, G</t>
  </si>
  <si>
    <t>Phylogenetic methods can use the sampling times of molecular sequence data to calibrate the molecular clock, enabling the estimation of evolutionary rates and timescales for rapidly evolving pathogens and data sets containing ancient DNA samples. A key aspect of such calibrations is whether a sufficient amount of molecular evolution has occurred over the sampling time window, that is, whether the data can be treated as having come from a measurably evolving population. Here, we investigate the performance of a fully Bayesian evaluation of temporal signal (BETS) in sequence data. The method involves comparing the fit to the data of two models: a model in which the data are accompanied by the actual (heterochronous) sampling times, and a model in which the samples are constrained to be contemporaneous (isochronous). We conducted simulations under a wide range of conditions to demonstrate that BETS accurately classifies data sets according to whether they contain temporal signal or not, even when there is substantial among-lineage rate variation. We explore the behavior of this classification in analyses of five empirical data sets: modern samples of A/H1N1 influenza virus, the bacterium Bordetella pertussis, coronaviruses from mammalian hosts, ancient DNA from Hepatitis B virus, and mitochondrial genomes of dog species. Our results indicate that BETS is an effective alternative to other tests of temporal signal. In particular, this method has the key advantage of allowing a coherent assessment of the entire model, including the molecular clock and tree prior which are essential aspects of Bayesian phylodynamic analyses.</t>
  </si>
  <si>
    <t>sebastian.duchene@unimelb.edu.au</t>
  </si>
  <si>
    <t>10.1093/molbev/msaa163</t>
  </si>
  <si>
    <t>Estimation of Natural Selection and Allele Age from Time Series Allele Frequency Data Using a Novel Likelihood-Based Approach</t>
  </si>
  <si>
    <t>Temporally spaced genetic data allow for more accurate inference of population genetic parameters and hypothesis testing on the recent action of natural selection. In this work, we develop a novel likelihood-based method for jointly estimating selection coefficient and allele age from time series data of allele frequencies. Our approach is based on a hidden Markov model where the underlying process is a Wright-Fisher diffusion conditioned to survive until the time of the most recent sample. This formulation circumvents the assumption required in existing methods that the allele is created by mutation at a certain low frequency. We calculate the likelihood by numerically solving the resulting Kolmogorov backward equation backward in time while reweighting the solution with the emission probabilities of the observation at each sampling time point. This procedure reduces the two-dimensional numerical search for the maximum of the likelihood surface, for both the selection coefficient and the allele age, to a one-dimensional search over the selection coefficient only. We illustrate through extensive simulations that our method can produce accurate estimates of the selection coefficient and the allele age under both constant and nonconstant demographic histories. We apply our approach to reanalyze ancient DNA data associated with horse base coat colors. We find that ignoring demographic histories or grouping raw samples can significantly bias the inference results.</t>
  </si>
  <si>
    <t>10.1534/genetics.120.303400</t>
  </si>
  <si>
    <t>The genetics of phenotypic plasticity. XIII. Interactions with developmental instability</t>
  </si>
  <si>
    <t>Scheiner, SM</t>
  </si>
  <si>
    <t>In a heterogeneous environment, natural selection on a trait can lead to a variety of outcomes, including phenotypic plasticity and bet-hedging through developmental instability. These outcomes depend on the magnitude and pattern of that heterogeneity and the spatial and temporal distribution of individuals. However, we do not know if and how those two outcomes might interact with each other. I examined the joint evolution of plasticity and instability through the use of an individual-based simulation in which each could be genetically independent or pleiotropically linked. When plasticity and instability were determined by different loci, the only effect on the evolution of plasticity was the elimination of plasticity as a bet-hedging strategy. In contrast, the effects on the evolution of instability were more substantial. If conditions were such that the population was likely to evolve to the optimal reaction norm, then instability was disfavored. Instability was favored only when the lack of a reliable environmental cue disfavored plasticity. When plasticity and instability were determined by the same loci, instability acted as a strong limitation on the evolution of plasticity. Under some conditions, selection for instability resulted in maladaptive plasticity. Therefore, before testing any models of plasticity or instability evolution, or interpreting empirical patterns, it is important to know the ecological, life history, developmental, and genetic contexts of trait phenotypic plasticity and developmental instability.</t>
  </si>
  <si>
    <t>sscheine@nsf.gov</t>
  </si>
  <si>
    <t>10.1002/ece3.1039</t>
  </si>
  <si>
    <t>This does not technically fall under any of the exclusion criteria, but I don't think it falls into any of the inclusion criteria either? The authors conduct simulations of multilocus trait evolution over time, but they don't model sampling genomes at multiple time points</t>
  </si>
  <si>
    <t>The Effects of Quantitative Trait Architecture on Detection Power in Short-Term Artificial Selection Experiments</t>
  </si>
  <si>
    <t>Lou, RN; Therkildsen, NO; Messer, PW</t>
  </si>
  <si>
    <t>Evolve and resequence (E&amp;R) experiments, in which artificial selection is imposed on organisms in a controlled environment, are becoming an increasingly accessible tool for studying the genetic basis of adaptation. Previous work has assessed how different experimental design parameters affect the power to detect the quantitative trait loci (QTL) that underlie adaptive responses in such experiments, but so far there has been little exploration of how this power varies with the genetic architecture of the evolving traits. In this study, we use forward simulation to build a more realistic model of an E&amp;R experiment in which a quantitative polygenic trait experiences a short, but strong, episode of truncation selection. We study the expected power for QTL detection in such an experiment and how this power is influenced by different aspects of trait architecture, including the number of QTL affecting the trait, their starting frequencies, effect sizes, clustering along a chromosome, dominance, and epistasis patterns. We show that all of these parameters can affect allele frequency dynamics at the QTL and linked loci in complex and often unintuitive ways, and thus influence our power to detect them. One consequence of this is that existing detection methods based on models of independent selective sweeps at individual QTL often have lower detection power than a simple measurement of allele frequency differences before and after selection. Our findings highlight the importance of taking trait architecture into account when designing and interpreting studies of molecular adaptation with temporal data. We provide a customizable modeling framework that will enable researchers to easily simulate E&amp;R experiments with different trait architectures and parameters tuned to their specific study system, allowing for assessment of expected detection power and optimization of experimental design.</t>
  </si>
  <si>
    <t>rl683@cornell.edu; messer@cornell.edu</t>
  </si>
  <si>
    <t>10.1534/g3.120.401287</t>
  </si>
  <si>
    <t>Polygenic Adaptation to an Environmental Shift: Temporal Dynamics of Variation Under Gaussian Stabilizing Selection and Additive Effects on a Single Trait</t>
  </si>
  <si>
    <t>Thornton, KR</t>
  </si>
  <si>
    <t>Predictions about the effect of natural selection on patterns of linked neutral variation are largely based on models involving the rapid fixation of unconditionally beneficial mutations. However, when phenotypes adapt to a new optimum trait value, the strength of selection on individual mutations decreases as the population adapts. Here, I use explicit forward simulations of a single trait with additive-effect mutations adapting to an ""optimum shift."" Detectable ""hitchhiking"" patterns are only apparent if (i) the optimum shifts are large with respect to equilibrium variation for the trait, (ii) mutation rates to large-effect mutations are low, and (iii) large-effect mutations rapidly increase in frequency and eventually reach fixation, which typically occurs after the population reaches the new optimum. For the parameters simulated here, partial sweeps do not appreciably affect patterns of linked variation, even when the mutations are strongly selected. The contribution of new mutations vs. standing variation to fixation depends on the mutation rate affecting trait values. Given the fixation of a strongly selected variant, patterns of hitchhiking are similar on average for the two classes of sweeps because sweeps from standing variation involving large-effect mutations are rare when the optimum shifts. The distribution of effect sizes of new mutations has little effect on the time to reach the new optimum, but reducing the mutational variance increases the magnitude of hitchhiking patterns. In general, populations reach the new optimum prior to the completion of any sweeps, and the times to fixation are longer for this model than for standard models of directional selection. The long fixation times are due to a combination of declining selection pressures during adaptation and the possibility of interference among weakly selected sites for traits with high mutation rates.</t>
  </si>
  <si>
    <t>krthornt@uci.edu</t>
  </si>
  <si>
    <t>10.1534/genetics.119.302662</t>
  </si>
  <si>
    <t>Learning rules for optimal selection in a varying environment: mate choice revisited</t>
  </si>
  <si>
    <t>Collins, EJ; McNamara, JM; Ramsey, DM</t>
  </si>
  <si>
    <t>The quality of a chosen partner can be one of the most significant factors affecting an animal's long-term reproductive success. We investigate optimal mate choice rules in an environment where there is both local variation in the quality of potential mates within each local mating pool and spatial (or temporal) variation in the average quality of the pools themselves. In such a situation, a robust rule that works well across a variety of environments will confer a significant reproductive advantage. We formulate a full Bayesian model for updating information in such a varying environment and derive the form of the rule that maximizes expected reward in a spatially varying environment. We compare the theoretical performance of our optimal learning rule against both fixed threshold rules and simpler near-optimal learning rules and show that learning is most advantageous when both the local and environmental variances are large. We consider how optimal simple learning rules might evolve and compare their evolution with that of fixed threshold rules using genetic algorithms as minimal models of the relevant genetics. Our analysis points up the variety of ways in which a near-optimal rule can be expressed. Finally, we describe how our results extend to the case of temporally varying environments.</t>
  </si>
  <si>
    <t>john.mcnamara@bristol.ac.uk</t>
  </si>
  <si>
    <t>10.1093/beheco/arl008</t>
  </si>
  <si>
    <t>BEHAVIORAL ECOLOGY</t>
  </si>
  <si>
    <t>The genetics of phenotypic plasticity. XVI. Interactions among traits and the flow of information</t>
  </si>
  <si>
    <t>Although the environment varies, adaptive trait plasticity is uncommon, which can be due to either costs or limitations. Currently there is little evidence for costs of plasticity; limitations are a more promising explanation, including information reliability. A possible cause for a decrease in information reliability is the channeling of environmental information through one trait that then affects the phenotype of a second trait, the information path. Using an individual-based simulation model, I explored the ways in which configurations of trait interactions and patterns of environmental variation in space and time affect the evolution of phenotypic plasticity. I found that genotypes and phenotypes evolved to shorten and simplify the information path from the environment to fitness. A shortened path was characterized by a decrease in the amount of plasticity for traits that had a less direct connection between the environment of development and fitness. A simplified path was characterized by a decrease in the amount of plasticity for traits that had multiple paths between the environment and their phenotype. These results suggest that an eighth proposition be added to the theory of the evolution of phenotypic plasticity: Trait plasticity will evolve to minimize the information path between the environment and fitness.</t>
  </si>
  <si>
    <t>10.1111/evo.13601</t>
  </si>
  <si>
    <t>Temporal differentiation and spatial coexistence of sexual and facultative asexual lineages of an aphid species at mating sites</t>
  </si>
  <si>
    <t>Halkett, F; Kindlmann, P; Plantegenest, M; Sunnucks, P; Simon, JC</t>
  </si>
  <si>
    <t>Cases of coexisting sexual and asexual relatives are puzzling, as evolutionary theory predicts that competition for the same ecological niches should lead to the exclusion of one or the other population. In the cyclically parthenogenetic aphid, Rhopalosiphum padi, sexual and facultative asexual lineages are admixed in space at the time of sexual reproduction. We investigated how the interaction of reproductive mode and environment can lead to temporal niche differentiation. We demonstrated theoretically that differential sensitivity of sexual and facultatively asexual aphids to an environmental parameter (mating host suitability) shapes the two strategies: whereas the sexual lineages switch earlier to the production of sexual forms, the facultative asexual lineages delay and spread out their investment in sexual reproduction. This predicted pattern of niche specialization is in agreement with the temporal structure revealed in natura by demographic and genetic data. We propose that partial loss of sex by one pool of aphids and subsequent reduction in gene flow between lineages may favour temporal specialization through disruptive selection.</t>
  </si>
  <si>
    <t>fabien.halkett@cirad.fr</t>
  </si>
  <si>
    <t>10.1111/j.1420-9101.2005.01055.x</t>
  </si>
  <si>
    <t>Not totally sure if this fits - they have a temporal model of changing reproductive mode in aphids, tested with microsatellite data...</t>
  </si>
  <si>
    <t>The genomic signature of parallel adaptation from shared genetic variation</t>
  </si>
  <si>
    <t>Roesti, M; Gavrilets, S; Hendry, AP; Salzburger, W; Berner, D</t>
  </si>
  <si>
    <t>Parallel adaptation is common and may often occur from shared genetic variation, but the genomic consequences of this process remain poorly understood. We first use individual-based simulations to demonstrate that comparisons between populations adapted in parallel to similar environments from shared variation reveal a characteristic genomic signature around a selected locus: a low-divergence valley centred at the locus and flanked by twin peaks of high divergence. This signature is initiated by the hitchhiking of haplotype tracts differing between derived populations in the broader neighbourhood of the selected locus (driving the high-divergence twin peaks) and shared haplotype tracts in the tight neighbourhood of the locus (driving the low-divergence valley). This initial hitchhiking signature is reinforced over time because the selected locus acts as a barrier to gene flow from the source to the derived populations, thus promoting divergence by drift in its close neighbourhood. We next empirically confirm the peak-valley-peak signature by combining targeted and RAD sequence data at three candidate adaptation genes in multiple marine (source) and freshwater (derived) populations of threespine stickleback. Finally, we use a genome-wide screen for the peak-valley-peak signature to discover additional genome regions involved in parallel marine-freshwater divergence. Our findings offer a new explanation for heterogeneous genomic divergence and thus challenge the standard view that peaks in population divergence harbour divergently selected loci and that low-divergence regions result from balancing selection or localized introgression. We anticipate that genome scans for peak-valley-peak divergence signatures will promote the discovery of adaptation genes in other organisms.</t>
  </si>
  <si>
    <t>daniel.berner@unibas.ch</t>
  </si>
  <si>
    <t>10.1111/mec.12720</t>
  </si>
  <si>
    <t xml:space="preserve">Marking in case - relevant but no temporal </t>
  </si>
  <si>
    <t>Inference of Selection from Genetic Time Series Using Various Parametric Approximations to the Wright-Fisher Model</t>
  </si>
  <si>
    <t>Paris, C; Servin, B; Boitard, S</t>
  </si>
  <si>
    <t>Detecting genomic regions under selection is an important objective of population genetics. Typical analyses for this goal are based on exploiting genetic diversity patterns in present time data but rapid advances in DNA sequencing have increased the availability of time series genomic data. A common approach to analyze such data is to model the temporal evolution of an allele frequency as a Markov chain. Based on this principle, several methods have been proposed to infer selection intensity. One of their differences lies in how they model the transition probabilities of the Markov chain. Using the Wright-Fisher model is a natural choice but its computational cost is prohibitive for large population sizes so approximations to this model based on parametric distributions have been proposed. Here, we compared the performance of some of these approximations with respect to their power to detect selection and their estimation of the selection coefficient. We developped a new generic Hidden Markov Model likelihood calculator and applied it on genetic time series simulated under various evolutionary scenarios. The Beta with spikes approximation, which combines discrete fixation probabilities with a continuous Beta distribution, was found to perform consistently better than the others. This distribution provides an almost perfect fit to the Wright-Fisher model in terms of selection inference, for a computational cost that does not increase with population size. We further evaluated this model for population sizes not accessible to the Wright-Fisher model and illustrated its performance on a dataset of two divergently selected chicken populations.</t>
  </si>
  <si>
    <t>simon.boitard@inra.fr</t>
  </si>
  <si>
    <t>10.1534/g3.119.400778</t>
  </si>
  <si>
    <t>Relating fitness to long-term environmental variations in natura</t>
  </si>
  <si>
    <t>Milesi, P; Lenormand, T; Lagneau, C; Weill, M; Labbe, P</t>
  </si>
  <si>
    <t>Quantifying links between ecological processes and adaptation dynamics in natura remains a crucial challenge. Many studies have documented the strength, form and direction of selection, and its variations in space and time, but only a few managed to link these variations to their proximal causes. This step is, however, crucial, if we are to understand how the variation in selective pressure affects adaptive allele dynamics in natural settings. We used data from a long-term survey (about 30 years) monitoring the adaptation to insecticides of Culex pipiens mosquitoes in Montpellier area (France), focusing on three resistance alleles of the Ester locus. We used a population genetics model taking temporal and spatial variations in selective pressure into account, to assess the quantitative relationships between variations in the proximal agent of selection (amounts of insecticide sprayed) and the fitness of resistance alleles. The response to variations in selective pressure was fast, and the alleles displayed different fitness-to-environment relationships: the analyses revealed that even slight changes in insecticide doses could induce changes in the strength and direction of selection, thus changing the fitness ranking of the adaptive alleles. They also revealed that selective pressures other than the insecticides used for mosquito control affected the resistance allele dynamics. These fitness-to-environment relationships, fast responses and continuous evolution limit our ability to predict the outcome of adaptive allele dynamics in a changing environment, but they clearly contribute to the maintenance of polymorphism in natural populations. Our study also emphasizes the necessity of long-term surveys in evolutionary ecology.</t>
  </si>
  <si>
    <t>pierrick.labbe@umontpellier.fr</t>
  </si>
  <si>
    <t>10.1111/mec.13855</t>
  </si>
  <si>
    <t>unclear what type of genetics</t>
  </si>
  <si>
    <t>Natural selection. I. Variable environments and uncertain returns on investment*</t>
  </si>
  <si>
    <t>Frank, SA</t>
  </si>
  <si>
    <t>Many studies have analysed how variability in reproductive success affects fitness. However, each study tends to focus on a particular problem, leaving unclear the overall structure of variability in populations. This fractured conceptual framework often causes particular applications to be incomplete or improperly analysed. In this article, I present a concise introduction to the two key aspects of the theory. First, all measures of fitness ultimately arise from the relative comparison of the reproductive success of individuals or genotypes with the average reproductive success in the population. That relative measure creates a diminishing relation between reproductive success and fitness. Diminishing returns reduce fitness in proportion to variability in reproductive success. The relative measurement of success also induces a frequency dependence that favours rare types. Second, variability in populations has a hierarchical structure. Variable success in different traits of an individual affects that individual's variation in reproduction. Correlation between different individuals reproduction affects variation in the aggregate success of particular alleles across the population. One must consider the hierarchical structure of variability in relation to different consequences of temporal, spatial and developmental variability. Although a complete analysis of variability has many separate parts, this simple framework allows one to see the structure of the whole and to place particular problems in their proper relation to the general theory. The biological understanding of relative success and the hierarchical structure of variability in populations may also contribute to a deeper economic theory of returns under uncertainty.</t>
  </si>
  <si>
    <t>safrank@uci.edu</t>
  </si>
  <si>
    <t>10.1111/j.1420-9101.2011.02378.x</t>
  </si>
  <si>
    <t>No Population Genetic Structure of Skipjack Tuna (Katsuwonus pelamis) in the Tropical Western and Central Pacific Assessed Using Single Nucleotide Polymorphisms</t>
  </si>
  <si>
    <t>Anderson, G; Lal, M; Stockwell, B; Hampton, J; Smith, N; Nicol, S; Rico, C</t>
  </si>
  <si>
    <t>Skipjack tuna (Katsuwonus pelamis) has historically been considered panmictic at the ocean basin scale because of the species' life history and substantial absolute population size. However, recent advances in population genomics have enabled scientists to demonstrate population structure in other species that were likewise traditionally assumed to be panmictic. Accordingly, we used DArTseq, a proprietary platform of reduced-representation genome sequencing developed by Diversity Arrays Technology (DArTech) to genotype 222 skipjack tuna from 9 sample groups collected across 6 exclusive economic zones (EEZs) and over 6 years in the tropical Western and Central Pacific Ocean. This is one of the most fine-scale population genetics assessments of skipjack tuna to date. We found several statistically significant pairwise F-ST comparisons using purportedly neutral loci, but very little indication of structure based on observed and expected heterozygosity, effective population size, a Mantel test, AMOVA, numerous genetic clustering and population assignment tests, and exploration of correlation with oceanographic features. Significant pairwise F-ST values were often shallow and resulted in uncertainty about their biological significance. Furthermore, a test of the hypothesis that the geographic and temporal distribution of the potentially adaptive genetic diversity may depict cryptic fine scale structure using two different outlier detection methods, could not reject panmixia based on estimates of fixation indices and two clustering software. Our results support the presence of a single population of skipjack tuna in the tropical Western and Central Pacific Ocean, but highly recommend the expansion of the study area, in latitude, longitude, and seasonality, before drawing any global conclusions.</t>
  </si>
  <si>
    <t>giuliaa@spc.int</t>
  </si>
  <si>
    <t>10.3389/fmars.2020.570760</t>
  </si>
  <si>
    <t>FRONTIERS IN MARINE SCIENCE</t>
  </si>
  <si>
    <t>Ecology drives evolution in grey wolves</t>
  </si>
  <si>
    <t>Leonard, JA</t>
  </si>
  <si>
    <t>Background: Grey wolves (Canis lupus) are a widespread, Holarctic species distributed across a wide variety of habitats, including deserts, dry plains, boreal forests, and the high arctic. They are generalist carnivores, feeding on a wide variety of species throughout their range. Wolves also disperse readily, with multiple records of over 1000 km. Despite this, surprising examples of differentiation between contiguous wolf populations have been described. Questions: How can population differentiation arise and be maintained in a continuously distributed, generalist species? How might this structure impact evolution and conservation? Data: Previously published genetic, morphological, and ecological data from ancient, historic, and modern populations of grey wolves from across their distribution. Results: Genetic differentiation of wolf populations is tightly associated with habitat characteristics. This requires that dispersing wolves primarily disperse within their natal habitat. As wolves increase their range to occupy new areas, these tend to be colonized by small numbers of wolves often occupying similar habitats. The new arrivals quickly adapt to the new conditions and may be able to exclude other potential immigrating wolves. This limitation in the admixture between populations implies that populations in vanishing habitats (i.e. due to climate change or land use change) are likely to disappear with the habitats, resulting in the loss of locally adapted ecotypes. This cycle of repeated isolation and extinction has led to the observed low level of genetic diversity both within populations and within the species, lower than for other widespread canids. Conclusions: Structure in wolf populations is generated through 'isolation by environment'. This implies that the genetic diversity is more partitioned than expected within the distribution range of wolves, leading to a decrease in the effective population size and evolutionary potential of wolves within a given habitat, a threat when facing environmental changes. This has resulted in a pattern of local extinctions and reduced genetic variation.</t>
  </si>
  <si>
    <t>jleonard@ebd.csic.es</t>
  </si>
  <si>
    <t>Introductions over introductions: the genomic adulteration of an early genetically valuable alien species in the United Kingdom</t>
  </si>
  <si>
    <t>Barbanera, F; Forcina, G; Cappello, A; Guerrini, M; van Grouw, H; Aebischer, NJ</t>
  </si>
  <si>
    <t>Invasive alien species are a major cause of biodiversity loss. Nevertheless, non-native species can also contribute to conservation objectives. In 1673, the red-legged partridge (Alectoris rufa), a galliform native to southwest Europe, was introduced from France (A. r. rufa) into the UK for hunting purposes. Nowadays, hunters constantly supplement natural populations of A. rufa in its native range with stocks of captive-bred individuals. Such birds are usually genetically unscreened, and human-mediated hybridization with the exotic chukar (Alectoris chukar) has undermined genomic integrity of the species. Alectoris rufa in the UK has never been genetically investigated, and birds from East Anglian estates with no modern history of supplementation offer a potential genomic backup for the highly polluted native-range A. r. rufa. We genotyped modern and ancient (1824-1934) birds at the mitochondrial DNA (mtDNA) level to determine present and past kinship between East Anglian and native-range A. rufa. We used Short Tandem Repeats (STR) and Random Amplified Polymorphic DNA (RAPD) markers to identify A. rufa x A. chukar hybrids. The kinship of East Anglian birds with A. r. rufa was confirmed. No A. chukar introgression was found in ancient East Anglian A. rufa. Among modern partridges, we found birds with A. chukar mtDNA, and both STRs and RAPDs disclosed many A. rufa 9 A. chukar hybrids. While the genetic analysis pointed to the increase of diversity and decline of disparity over time within and among A. rufa populations, respectively, the conservation value of the resource historically introduced to the UK proved to have been quashed by three decades of recent releases of A. chukar and its A. rufa hybrids.</t>
  </si>
  <si>
    <t>filippo.barbanera@unipi.it</t>
  </si>
  <si>
    <t>10.1007/s10530-014-0739-5</t>
  </si>
  <si>
    <t>BIOLOGICAL INVASIONS</t>
  </si>
  <si>
    <t>Spatiotemporal genetic structure of anadromous Arctic char (Salvelinus alpinus) populations in a region experiencing pronounced climate change</t>
  </si>
  <si>
    <t>Christensen, C; Jacobsen, MW; Nygaard, R; Hansen, MM</t>
  </si>
  <si>
    <t>We examined spatio-temporal genetic variation at 53 single nucleotide polymorphisms in anadromous Arctic char populations from Western Greenland, a region experiencing pronounced climate change. The study was based on contemporary and historical samples, the latter represented by DNA extracted from otoliths and scales from the 1950s-1960s. We investigated whether genetic population structure was temporarily stable or unstable, the latter due to relatively small spawning and nursery areas combined with a harsh Arctic environment. Furthermore, in order to evaluate the potential for adaptive responses and local adaptation we estimated effective population size (N-e) and migration rate (m). Temporal stability of genetic population structure was suggested, based on a hierarchical analysis of genetic differentiation showing much higher differentiation among samples from different populations (F-CT = 0.091) than among temporal samples from the same populations (F-SC = 0.01). This was further supported by a neighbor-joining tree and assignment of individuals that showed high contingency between historical and contemporary samples. Estimates of N-e were high (&gt; 500) in three out of four populations, with a lower estimate in one population potentially reflecting fishing pressure or suboptimal environmental conditions. Estimates of m were in most cases low, ae&lt;currency&gt; 0.01. N-e and m estimates suggest a potential for adaptive responses and local adaptation. However, long generation time may also cause adaptive responses by microevolution to be unable to track climate change, especially considering the low migration rates that reduce potential evolutionary rescue by gene flow from populations better adapted to the altered environments.</t>
  </si>
  <si>
    <t>mmh@bios.au.dk</t>
  </si>
  <si>
    <t>10.1007/s10592-018-1047-x</t>
  </si>
  <si>
    <t>Stepwise colonization of the Andes by Ruddy Ducks and the evolution of novel beta-globin variants</t>
  </si>
  <si>
    <t>Munoz-Fuentes, V; Cortazar-Chinarro, M; Lozano-Jaramillo, M; Mccracken, KG</t>
  </si>
  <si>
    <t>Andean uplift played a key role in Neotropical bird diversification, yet past dispersal and genetic adaptation to high-altitude environments remain little understood. Here we use multilocus population genetics to study population history and historical demographic processes in the ruddy duck (Oxyura jamaicensis), a stiff-tailed diving duck comprising three subspecies distributed from Canada to Tierra del Fuego and inhabiting wetlands from sea level to 4500m in the Andes. We sequenced the mitochondrial DNA, four autosomal introns and three haemoglobin genes (A, D, A) and used isolation-with-migration (IM) models to study gene flow between North America and South America, and between the tropical and southern Andes. Our analyses indicated that ruddy ducks dispersed first from North America to the tropical Andes, then from the tropical Andes to the southern Andes. While no nonsynonymous substitutions were found in either globin gene, three amino acid substitutions were observed in the A globin. Based on phylogenetic reconstruction and power analysis, the first A substitution, found in all Andean individuals, was acquired when ruddy ducks dispersed from low altitude in North America to high altitude in the tropical Andes, whereas the two additional substitutions occurred more recently, when ruddy ducks dispersed from high altitude in the tropical Andes to low altitude in the southern Andes. This stepwise colonization pattern accompanied by polarized A globin amino acid replacements suggest that ruddy ducks first acclimatized or adapted to the Andean highlands and then again to the lowlands. In addition, ruddy ducks colonized the Andean highlands via a less common route as compared to other waterbird species that colonized the Andes northwards from the southern cone of South America.</t>
  </si>
  <si>
    <t>Violeta.Munoz@ebd.csic.es</t>
  </si>
  <si>
    <t>10.1111/mec.12151</t>
  </si>
  <si>
    <t>Spatiotemporal SNP analysis reveals pronounced biocomplexity at the northern range margin of Atlantic cod Gadus morhua</t>
  </si>
  <si>
    <t>Therkildsen, NO; Hemmer-Hansen, J; Hedeholm, RB; Wisz, MS; Pampoulie, C; Meldrup, D; Bonanomi, S; Retzel, A; Olsen, SM; Nielsen, EE</t>
  </si>
  <si>
    <t>Accurate prediction of species distribution shifts in the face of climate change requires a sound understanding of population diversity and local adaptations. Previous modeling has suggested that global warming will lead to increased abundance of Atlantic cod (Gadus morhua) in the ocean around Greenland, but the dynamics of earlier abundance fluctuations are not well understood. We applied a retrospective spatiotemporal population genomics approach to examine the temporal stability of cod population structure in this region and to search for signatures of divergent selection over a 78-year period spanning major demographic changes. Analyzing &gt;900 gene-associated single nucleotide polymorphisms in 847 individuals, we identified four genetically distinct groups that exhibited varying spatial distributions with considerable overlap and mixture. The genetic composition had remained stable over decades at some spawning grounds, whereas complete population replacement was evident at others. Observations of elevated differentiation in certain genomic regions are consistent with adaptive divergence between the groups, indicating that they may respond differently to environmental variation. Significantly increased temporal changes at a subset of loci also suggest that adaptation may be ongoing. These findings illustrate the power of spatiotemporal population genomics for revealing biocomplexity in both space and time and for informing future fisheries management and conservation efforts.</t>
  </si>
  <si>
    <t>10.1111/eva.12055</t>
  </si>
  <si>
    <t>Temporal dynamics of genetic clines of invasive European green crab (Carcinus maenas) in eastern North America</t>
  </si>
  <si>
    <t>Lehnert, SJ; DiBacco, C; Jeffery, NW; Blakeslee, AMH; Isaksson, J; Roman, J; Wringe, BF; Stanley, RRE; Matheson, K; McKenzie, CH; Hamilton, LC; Bradbury, IR</t>
  </si>
  <si>
    <t>Two genetically distinct lineages of European green crabs (Carcinus maenas) were independently introduced to eastern North America, the first in the early 19th century and the second in the late 20th century. These lineages first came into secondary contact in southeastern Nova Scotia, Canada (NS), where they hybridized, producing latitudinal genetic clines. Previous studies have documented a persistent southward shift in the clines of different marker types, consistent with existing dispersal and recruitment pathways. We evaluated current clinal structure by quantifying the distribution of lineages and fine-scale hybridization patterns across the eastern North American range (25 locations, similar to 39 to 49 degrees N) using informative single nucleotide polymorphisms (SNPs; n=96). In addition, temporal changes in the genetic clines were evaluated using mitochondrial DNA and microsatellite loci (n=9-11) over a 15-year period (2000-2015). Clinal structure was consistent with prior work demonstrating the existence of both northern and southern lineages with a hybrid zone occurring between southern New Brunswick (NB) and southern NS. Extensive later generation hybrids were detected in this region and in southeastern Newfoundland. Temporal genetic analysis confirmed the southward progression of clines over time; however, the rate of this progression was slower than predicted by forecasting models, and current clines for all marker types deviated significantly from these predictions. Our results suggest that neutral and selective processes contribute to cline dynamics, and ultimately, highlight how selection, hybridization, and dispersal can collectively influence invasion success.</t>
  </si>
  <si>
    <t>sarah.lehnert@dfo-mpo.gc.ca</t>
  </si>
  <si>
    <t>10.1111/eva.12657</t>
  </si>
  <si>
    <t>Identification of multiple genetically distinct populations of Chinook salmon (Oncorhynchus tshawytscha) in a small coastal watershed</t>
  </si>
  <si>
    <t>Davis, CD; Garza, JC; Banks, MA</t>
  </si>
  <si>
    <t>Management and restoration planning for Pacific salmon is often characterized by efforts at broad multi-basin scales. However, finer-scale genetic and phenotypic variability may be present within individual basins and can be overlooked in such efforts, even though it may be a critical component for long-term viability. Here, we investigate Chinook salmon (Oncorhynchus tshawytscha) within the Siletz River, a small coastal watershed in Oregon, USA. Adult Chinook salmon were genotyped using neutral microsatellite markers, single nucleotide polymorphisms and ""adaptive"" loci, associated with temporal variation in migratory behavior in many salmon populations, to investigate genetic diversity based upon both spatial and temporal variation in migratory and reproductive behavior. Results from all three marker types identified two genetically distinct populations in the basin, corresponding to early returning fish that spawn above a waterfall, a spring-run population, and later returning fish spawning below the waterfall, a fall-run population. This finding is an important consideration for management of the species, as spring-run populations generally only have been recognized in large watersheds, and highlights the need to evaluate population structure of salmon within smaller watersheds, and thereby increase the probability of successful conservation of salmon species.</t>
  </si>
  <si>
    <t>davischa@oregonstate.edu</t>
  </si>
  <si>
    <t>10.1007/s10641-017-0616-z</t>
  </si>
  <si>
    <t>ENVIRONMENTAL BIOLOGY OF FISHES</t>
  </si>
  <si>
    <t>An assessment of spatio-temporal genetic variation in the South African abalone (Haliotis midae), using SNPs: implications for conservation management</t>
  </si>
  <si>
    <t>Rhode, C; Bester-van der Merwe, AE; Roodt-Wilding, R</t>
  </si>
  <si>
    <t>The South African abalone (Haliotis midae) is a gastropod mollusc of economic importance. In recent years natural populations have come under considerable pressure due to overharvesting and ecological shifts. The spatial genetic structure of H. midae has been determined; however there has not been a temporal assessment of abalone population dynamics around the South African coast. Using a population genomics approach this study aimed to assess fluctuations in genetic diversity among wild and cultured South African abalone populations through time and space. Various estimates of genetic diversity and population differentiation were calculated using EST-derived SNP markers. All populations had comparable levels of genetic diversity and the long-term effective population size appears to be sufficiently large for the wild populations, despite evidence of recent bottlenecks. Population differentiation was for the most part geographically correlated, with spatial genetic structure maintained across temporal samples. Significant genetic differentiation was, however, detected among temporal samples taken from the same locality. There was evidence for comparatively small short-term effective population sizes that could explain large changes in allele frequencies due to stochastic effects. Temporal heterogeneity could also be explained by changes in selection pressures over time. H. midae populations could, therefore, be more dynamic than previously estimated and this could have implications for effective conservation and fisheries management.</t>
  </si>
  <si>
    <t>clintr@sun.ac.za</t>
  </si>
  <si>
    <t>10.1007/s10592-016-0879-5</t>
  </si>
  <si>
    <t>South Africa</t>
  </si>
  <si>
    <t>Gansbaai, Witsand, Cape Recife, Riet Point</t>
  </si>
  <si>
    <t>2010.01.01,2011.01.01,2011.01.01,2011.01.01</t>
  </si>
  <si>
    <t>natural, anthropogenic</t>
  </si>
  <si>
    <t>Illumina-BeadXPress SNP assay</t>
  </si>
  <si>
    <t xml:space="preserve">generation time: Rhode et al 2017. </t>
  </si>
  <si>
    <t>Genetic evidence supports song learning in the three-wattled bellbird Procnias tricarunculata (Cotingidae)</t>
  </si>
  <si>
    <t>Saranathan, V; Hamilton, D; Powell, GVN; Kroodsma, DE; Prum, RO</t>
  </si>
  <si>
    <t>Vocal learning is thought to have evolved in three clades of birds (parrots, hummingbirds, and oscine passerines), and three clades of mammals (whales, bats, and primates). Behavioural data indicate that, unlike other suboscine passerines, the three-wattled bellbird Procnias tricarunculata (Cotingidae) is capable of vocal learning. Procnias tricarunculata shows conspicuous vocal ontogeny, striking geographical variation in song, and rapid temporal change in song within a population. Deprivation studies of vocal development in P. tricarunculata are impractical. Here, we report evidence from mitochondrial DNA sequences and nuclear microsatellite loci that genetic variation within and among the four allopatric breeding populations of P. tricarunculata is not congruent with variation in vocal behaviour. Sequences of the mitochondrial DNA control region document extensive haplotype sharing among localities and song types, and no phylogenetic resolution of geographical populations or behavioural groups. The vocally differentiated, allopatric breeding populations of P. tricarunculata are only weakly genetically differentiated populations, and are not distinct taxa. Mitochondrial DNA and microsatellite variation show small (2.9% and 13.5%, respectively) but significant correlation with geographical distance, but no significant residual variation by song type. Estimates of the strength of selection that would be needed to maintain the observed geographical pattern in vocal differentiation if songs were genetically based are unreasonably high, further discrediting the hypothesis of a genetic origin of vocal variation. These data support a fourth, phylogenetically independent origin of avian vocal learning in Procnias. Geographical variations in P. tricarunculata vocal behaviour are likely culturally evolved dialects.</t>
  </si>
  <si>
    <t>richard.prum@yale.edu</t>
  </si>
  <si>
    <t>10.1111/j.1365-294X.2007.03415.x</t>
  </si>
  <si>
    <t>*Some microsatellites, is a historical sample but not clear how used for genetic analyses</t>
  </si>
  <si>
    <t>Evolutionary distinctiveness and historical decline in genetic diversity in the Seychelles Black Parrot Coracopsis nigra barklyi</t>
  </si>
  <si>
    <t>Jackson, HA; Bunbury, N; Przelomska, N; Groombridge, JJ</t>
  </si>
  <si>
    <t>Island endemic species are acutely vulnerable to extinction as a result of stochastic and human impacts. Conservation of unique island biodiversity is high priority, and an understanding of the evolutionary history of vulnerable island species is important to inform conservation management. The Seychelles Black Parrot Coracopsis nigra barklyi is an island endemic threatened with extinction. The total population of 520-900 individuals is restricted to the 38-km(2) island of Praslin, and it is one of the last few remaining endemic island parrots that survive in the Indian Ocean. We combined mitochondrial and microsatellite DNA markers with morphological data to examine the evolutionary distinctiveness of C.n.barklyi within Coracopsis, and to compare levels of genetic diversity between historical and contemporary specimens. Phylogenetic analyses revealed C.n.barklyi as sister to the remaining three C.nigra subspecies, and discriminant function analysis suggested the Seychelles Black Parrot is the smallest of the four subspecies. Higher levels of genetic diversity were observed in historical specimens, whereas only one mtDNA haplotype was observed in the contemporary specimens, suggesting that C.n.barklyi has lost genetic diversity as a consequence of substantial recent population decline. This study provides a first insight into the evolutionary, genetic and morphological processes that have shaped C.n.barklyi and provides an important perspective on this parrot's current genetic status to guide its future conservation management. Further ecological studies are essential but we suggest that C.n.barklyi should be managed as an evolutionary significant unit to conserve its unique evolutionary pathway.</t>
  </si>
  <si>
    <t>hj61@kent.ac.uk</t>
  </si>
  <si>
    <t>10.1111/ibi.12343</t>
  </si>
  <si>
    <t>ARIADNA: machine learning method for ancient DNA variant discovery</t>
  </si>
  <si>
    <t>Kawash, JK; Smith, SD; Karaiskos, S; Grigoriev, A</t>
  </si>
  <si>
    <t>Ancient DNA (aDNA) studies often rely on standard methods of mutation calling, optimized for high-quality contemporary DNA but not for excessive contamination, time-or environment-related damage of aDNA. In the absence of validated datasets and despite showing extreme sensitivity to aDNA quality, these methods have been used in many published studies, sometimes with additions of arbitrary filters or modifications, designed to overcome aDNA degradation and contamination problems. The general lack of best practices for aDNA mutation calling may lead to inaccurate results. To address these problems, we present ARIADNA (ARtificial Intelligence for Ancient DNA), a novel approach based on machine learning techniques, using specific aDNA characteristics as features to yield improved mutation calls. In our comparisons of variant callers across several ancient genomes, ARIADNA consistently detected higher-quality genome variants with fast runtimes, while reducing the false positive rate compared with other approaches.</t>
  </si>
  <si>
    <t>andrey.grigoriev@rutgers.edu</t>
  </si>
  <si>
    <t>10.1093/dnares/dsy029</t>
  </si>
  <si>
    <t>DNA RESEARCH</t>
  </si>
  <si>
    <t>adna</t>
  </si>
  <si>
    <t>Temporal analysis of archived samples indicates marked genetic changes in declining North Sea cod (Gadus morhua)</t>
  </si>
  <si>
    <t>Hutchinson, WF; van Oosterhout, C; Rogers, SI; Carvalho, GR</t>
  </si>
  <si>
    <t>Despite increasing evidence that current exploitation rates can contribute to shifts in life-history traits and the collapse of marine fish stocks, few empirical studies have investigated the likely evolutionary impacts. Here, we used DNA recovered from a temporal series of archived North Sea cod (Gadus morhua) otoliths, to investigate genetic diversity within the Flamborough Head population between 1954 and 1998, during which time the population underwent two successive declines. Microsatellite data indicated a significant reduction in genetic diversity between 1954 and 1970 (total number of alleles: 1954, 46; 1960, 42; 1970, 37), and a subsequent recovery between 1970 and 1998 (total number of alleles: 1970, 37; 1981, 42; 1998, 45). Furthermore, estimates of genetic differentiation (F-ST and R-ST) showed a significant divergence between 1998 and earlier samples. Data are consistent with a period of prolonged genetic drift, accompanied by a replacement of the Flamborough Head population through an increased effective migration rate that occurred during a period of high exploitation and appreciable demographic and phenotypic change. Other studies indicate that diversity at neutral microsatellite loci may be correlated with variability at selected genes, thus compromising a population's subsequent recovery and adaptive potential. Such effects are especially pertinent to North Sea cod, which are threatened by continuing exploitation and rising sea temperatures.</t>
  </si>
  <si>
    <t>w.f.hutchinson@hull.ac.uk</t>
  </si>
  <si>
    <t>10.1098/rspb.2003.2493</t>
  </si>
  <si>
    <t>Persistence of an endangered native duck, feral mallards, and multiple hybrid swarms across the main Hawaiian Islands</t>
  </si>
  <si>
    <t>Wells, CP; Lavretsky, P; Sorenson, MD; Peters, JL; DaCosta, JM; Turnbull, S; Uyehara, KJ; Malachowski, CP; Dugger, BD; Eadie, JM; Engilis, A</t>
  </si>
  <si>
    <t>Interspecific hybridization is recognized as an important process in the evolutionary dynamics of both speciation and the reversal of speciation. However, our understanding of the spatial and temporal patterns of hybridization that erode versus promote species boundaries is incomplete. The endangered, endemic koloa maoli (or Hawaiian duck, Anas wyvilliana) is thought to be threatened with genetic extinction through ongoing hybridization with an introduced congener, the feral mallard (A. platyrhynchos). We investigated spatial and temporal variation in hybrid prevalence in populations throughout the main Hawaiian Islands, using genomic data to characterize population structure of koloa, quantify the extent of hybridization, and compare hybrid proportions over time. To accomplish this, we genotyped 3,308 double-digest restriction-site-associated DNA (ddRAD) loci in 425 putative koloa, mallards, and hybrids from populations across the main Hawaiian Islands. We found that despite a population decline in the last century, koloa genetic diversity is high. There were few hybrids on the island of KauaModified Letter Turned Commai, home to the largest population of koloa. By contrast, we report that sampled populations outside of KauaModified Letter Turned Commai can now be characterized as hybrid swarms, in that all individuals sampled were of mixed koloa x mallard ancestry. Further, there is some evidence that these swarms are stable over time. These findings demonstrate spatial variation in the extent and consequences of interspecific hybridization, and highlight how islands or island-like systems with small population sizes may be especially prone to genetic extinction when met with a congener that is not reproductively isolated.</t>
  </si>
  <si>
    <t>caitlin.wells@rams.colostate.edu</t>
  </si>
  <si>
    <t>10.1111/mec.15286</t>
  </si>
  <si>
    <t>Long-term changes in the chromosomal inversion polymorphism of Drosophila subobscura. I. Mediterranean populations from Southwestern Europe</t>
  </si>
  <si>
    <t>Sole, E; Balanya, J; Sperlich, D; Serra, L</t>
  </si>
  <si>
    <t>The chromosomal polymorphism of seven Mediterranean populations of Drosophila subobscura has been compared with that of the same populations collected 26 to 35 years ago. Significant latitudinal clines for the frequencies of A(ST), E-ST, O-ST, and U-ST chromosomal arrangements have been detected in the old and new samples. Standard gene arrangements are frequent in the north and decrease in frequency towards the south. Significant negative regression coefficients between latitude and transformed Frequency have also been observed for the snore frequent nonstandard gene arrangements. The pattern of the clines is practically the same in the old and new collections. Furthermore, the frequencies of acne arrangements of all chromosomes have changed significantly during this period in a systematic way: an increase in the frequency of those arrangements typical of southern latitudes and a decrease for those more common in northern latitudes is observed in all populations. These changes could be due to climatic factors that arc correlated with latitude, making the chromosomal composition of this species more ""southern.""</t>
  </si>
  <si>
    <t>lluis@bio.ub.es</t>
  </si>
  <si>
    <t>Efficient summary statistics for detecting lineage fusion from phylogeographic datasets</t>
  </si>
  <si>
    <t>Garrick, RC; Hyseni, C; Arantes, IC</t>
  </si>
  <si>
    <t>Aim Lineage fusion (merging of two or more populations of a species resulting in a single panmictic group) is a special case of secondary contact. It has the potential to counteract diversification and speciation, or to facilitate it through creation of novel genotypes. Understanding the prevalence of lineage fusion in nature requires reliable detection of it, such that efficient summary statistics are needed. Here, we report on simulations that characterized the initial intensity and subsequent decay of signatures of past fusion for 17 summary statistics applicable to DNA sequence haplotype data. Location Global. Taxa Diploid out-crossing species. Methods We considered a range of scenarios that could reveal the impacts of different combinations of read length versus number of loci (arrangement of DNA sequence data), and whether or not pre-fusion populations experienced bottlenecks coinciding with their divergence (historical context of fusion). Post-fusion gene pools were sampled along 10 successive time points representing increasing lag times following merging of sister populations, and summary statistic values were recalculated at each. Results Many summary statistics were able to detect signatures of complete merging of populations after a sampling lag time of 1.5N(e)generations, but the most informative ones included two neutrality tests and four diversity metrics, withZ(nS)(a linkage disequilibrium-based neutrality test) being particularly powerful. Correlation was relatively low among the two neutrality tests and two of the diversity metrics. There were clear benefits of many short (200-bp x 200) loci over a handful of long (4-kb x 10) loci. Also, only the latter genetic dataset type showed impacts of bottlenecks during divergence upon the number of informative summary statistics. Main conclusions This work contributes to identifying cases of lineage fusion, and advances phylogeography by enabling more nuanced reconstructions of how individual species, or multiple members of an ecological community, responded to past environmental change.</t>
  </si>
  <si>
    <t>rgarrick@olemiss.edu</t>
  </si>
  <si>
    <t>10.1111/jbi.13932</t>
  </si>
  <si>
    <t>JOURNAL OF BIOGEOGRAPHY</t>
  </si>
  <si>
    <t>Clonal erosion and genetic drift in cyclical parthenogens - the interplay between neutral and selective processes</t>
  </si>
  <si>
    <t>Vanoverbeke, J; De Meester, L</t>
  </si>
  <si>
    <t>The occurrence of alternating phases of clonal and sexual reproduction may strongly impact the interplay between neutral and selective genetic variation in populations. Using a physiologically structured model of the life history of Daphnia, we investigated to what extent clonal erosion associated with selection during the clonal phase affects the genetic structure as observed by neutral markers. Incorporating conservative levels of quantitative genetic variation at 11 physiological and life history traits induces strong clonal erosion, reducing clonal diversity (CD) near the end of the simulations (1000 days) to a level between 1 and 5, even in habitats with high initial CD (108 clones). This strong clonal erosion caused by selection can result in reduced genetic diversity, significant excess of heterozygotes and significant genetic differentiation between populations as observed by neutral markers. Our results indicate that, especially in relatively small habitats, clonal selection may strongly impact the genetic structure and may contribute to the often observed high level of neutral genetic differentiation among natural populations of cyclical parthenogens.</t>
  </si>
  <si>
    <t>joost.vanoverbeke@bio.kuleuven.be</t>
  </si>
  <si>
    <t>10.1111/j.1420-9101.2010.01970.x</t>
  </si>
  <si>
    <t>Intense selection in an age-structured population</t>
  </si>
  <si>
    <t>Galvani, AP; Slatkin, M</t>
  </si>
  <si>
    <t>In a population with overlapping generations, intense selection can perturb the age distribution and thus affect the rate of increase of an advantageous allele. We found that the age-specific nature of intense selection, such as that generated by many diseases, can affect the outcome of selection on loci, such as those conferring disease resistance. We also found that the temporal dynamics of selection alter the speed of evolution, particularly when selection is intense, and even more so when it is age-specific. We relate our model and results to selection for disease resistance, although the results have broader implications for inferences about past selection pressures in general.</t>
  </si>
  <si>
    <t>agalvani@nature.berkeley.edu</t>
  </si>
  <si>
    <t>10.1098/rspb.2003.2573</t>
  </si>
  <si>
    <t>Noninvasive Sampling Reveals Short-Term Genetic Rescue in an Insular Red Fox Population</t>
  </si>
  <si>
    <t>Quinn, CB; Alden, PB; Sacks, BN</t>
  </si>
  <si>
    <t>Genetic factors in the decline of small populations are extremely difficult to study in nature. We leveraged a natural experiment to investigate evidence of inbreeding depression and genetic rescue in a remnant population of subalpine-specialized Sierra Nevada red foxes (Vulpes vulpes necator) using noninvasive genetic monitoring during 2010-2017. Only 7 individuals were detected in the first 2 years. These individuals assigned genetically to the historical population and exhibited genetic hallmarks of inbreeding and no evidence of reproduction. Two years into the study, we detected 2 first-generation immigrant males from a recently expanding population of red foxes in the Great Basin Desert. Through annual resampling of individuals (634 red fox DNA samples, 41 individuals) and molecular reconstruction of pedigrees, we documented 1-3 litters/year for 5 years, all descended directly or indirectly from matings involving immigrant foxes. The observed heterozygosity and allelic richness of the population nearly doubled in 2 years. Abundance increased, indicative of a rapidly expanding population. Throughout the study, adult survival was high. Restoration of gene flow apparently improved the demographic trajectory of this population in the short term. Whether these benefits continue in the longer term could depend on numerous factors, such as maintenance of any locally adapted alleles. This study highlights the value of noninvasive genetic monitoring to assess rapidly shifting conditions in small populations. Uncertainties about the longer-term trajectory of this population underscore the need to continue monitoring and to research potential for both negative and positive aspects of continued genetic infusion.</t>
  </si>
  <si>
    <t>cbquinn@ucdavis.edu</t>
  </si>
  <si>
    <t>10.1093/jhered/esz024</t>
  </si>
  <si>
    <t>JOURNAL OF HEREDITY</t>
  </si>
  <si>
    <t>Impact of historical founder effects and a recent bottleneck on MHC variability in Commander Arctic foxes (Vulpes lagopus)</t>
  </si>
  <si>
    <t>Ploshnitsa, AI; Goltsman, ME; Macdonald, DW; Kennedy, LJ; Sommer, S</t>
  </si>
  <si>
    <t>Populations of Arctic foxes (Vulpes lagopus) have been isolated on two of the Commander Islands (Bering and Mednyi) from the circumpolar distributed mainland population since the Pleistocene. In 1970-1980, an epizootic outbreak of mange caused a severe population decline on Mednyi Island. Genes of the major histocompatibility complex (MHC) play a primary role in infectious disease resistance. The main objectives of our study were to compare contemporary variation of MHC class II in mainland and island Arctic foxes, and to document the effects of the isolation and the recent bottleneck on MHC polymorphism by analyzing samples from historical and contemporary Arctic foxes. In 184 individuals, we found 25 unique MHC class II DRB and DQB alleles, and identified evidence of balancing selection maintaining allelic lineages over time at both loci. Twenty different MHC alleles were observed in mainland foxes and eight in Bering Island foxes. The historical Mednyi population contained five alleles and all contemporary individuals were monomorphic at both DRB and DQB. Our data indicate that despite positive and diversifying selection leading to elevated rates of amino acid replacement in functionally important antigen-binding sites, below a certain population size, balancing selection may not be strong enough to maintain genetic diversity in functionally important genes. This may have important fitness consequences and might explain the high pathogen susceptibility in some island populations. This is the first study that compares MHC diversity before and after a bottleneck in a wild canid population using DNA from museum samples.</t>
  </si>
  <si>
    <t>ploshnitsa@gmail.com</t>
  </si>
  <si>
    <t>10.1002/ece3.42</t>
  </si>
  <si>
    <t>What can DNA tell us about biological invasions?</t>
  </si>
  <si>
    <t>Fitzpatrick, BM; Fordyce, JA; Niemiller, ML; Reynolds, RG</t>
  </si>
  <si>
    <t>It is often hoped that population genetics can answer questions about the demographic and geographic dynamics of recent biological invasions. Conversely, invasions with well-known histories are sometimes billed as opportunities to test methods of population genetic inference. In both cases, underappreciated limitations constrain the usefulness of genetic methods. The most significant is that human-caused invasions have occurred on historical timescales that are orders of magnitude smaller than the timescales of mutation and genetic drift for most multicellular organisms. Analyses based on the neutral theory of molecular evolution cannot resolve such rapid dynamics. Invasion histories cannot be reconstructed in the same way as biogeographic changes occurring over millenia. Analyses assuming equilibrium between mutation, drift, gene flow, and selection will rarely be applicable, and even methods designed for explicitly non-equilibrium questions often require longer timescales than the few generations of most invasions of current concern. We identified only a few population genetic questions that are tractable over such short timescales. These include comparison of alternative hypotheses for the geographic origin of an invasion, testing for bottlenecks, and hybridization between native and invasive species. When proposing population genetic analysis of a biological invasion, we recommend that biologists ask (i) whether the questions to be addressed will materially affect management practice or policy, and (ii) whether the proposed analyses can really be expected to address important population genetic questions. Despite our own enthusiasm for population genetic research, we conclude that genetic analysis of biological invasions is justified only under exceptional circumstances.</t>
  </si>
  <si>
    <t>benfitz@utk.edu</t>
  </si>
  <si>
    <t>10.1007/s10530-011-0064-1</t>
  </si>
  <si>
    <t>The Limits to Estimating Population-Genetic Parameters with Temporal Data</t>
  </si>
  <si>
    <t>Lynch, M; Ho, WC</t>
  </si>
  <si>
    <t>The ability to obtain genome-wide sequences of very large numbers of individuals from natural populations raises questions about optimal sampling designs and the limits to extracting information on key population-genetic parameters from temporal-survey data. Methods are introduced for evaluating whether observed temporal fluctuations in allele frequencies are consistent with the hypothesis of random genetic drift, and expressions for the expected sampling variances for the relevant statistics are given in terms of sample sizes and numbers. Estimation methods and aspects of statistical reliability are also presented for the mean and temporal variance of selection coefficients. For nucleotide sites that pass the test of neutrality, the current effective population size can be estimated by a method of moments, and expressions for its sampling variance provide insight into the degree to which such methodology can yield meaningful results under alternative sampling schemes. Finally, some caveats are raised regarding the use of the temporal covariance of allele-frequency change to infer selection. Taken together, these results provide a statistical view of the limits to population-genetic inference in even the simplest case of a closed population.</t>
  </si>
  <si>
    <t>mlynch11@asu.edu</t>
  </si>
  <si>
    <t>10.1093/gbe/evaa056</t>
  </si>
  <si>
    <t>Northern range expansion of European populations of the wasp spider Argiope bruennichi is associated with global warmingcorrelated genetic admixture and population-specific temperature adaptations</t>
  </si>
  <si>
    <t>Krehenwinkel, H; Tautz, D</t>
  </si>
  <si>
    <t>Poleward range expansions are observed for an increasing number of species, which may be an effect of global warming during the past decades. However, it is still not clear in how far these expansions reflect simple geographical shifts of species ranges, or whether new genetic adaptations play a role as well. Here, we analyse the expansion of the wasp spider Argiope bruennichi into Northern Europe during the last century. We have used a range-wide sampling of contemporary populations and historical specimens from museums to trace the phylogeography and genetic changes associated with the range shift. Based on the analysis of mitochondrial, microsatellite and SNP markers, we observe a higher level of genetic diversity in the expanding populations, apparently due to admixture of formerly isolated lineages. Using reciprocal transplant experiments for testing overwintering tolerance, as well as temperature preference and tolerance tests in the laboratory, we find that the invading spiders have possibly shifted their temperature niche. This may be a key adaptation for survival in Northern latitudes. The museum samples allow a reconstruction of the invasion's genetic history. A first, small-scale range shift started around 1930, in parallel with the onset of global warming. A more massive invasion of Northern Europe associated with genetic admixture and morphological changes occurred in later decades. We suggest that the latter range expansion into far Northern latitudes may be a consequence of the admixture that provided the genetic material for adaptations to new environmental regimes. Hence, global warming could have facilitated the initial admixture of populations and this resulted in genetic lineages with new habitat preferences.</t>
  </si>
  <si>
    <t>krehenwinkel@evolbio.mpg.de</t>
  </si>
  <si>
    <t>10.1111/mec.12223</t>
  </si>
  <si>
    <t>Arachnida</t>
  </si>
  <si>
    <t>Uzbekistan,Iran,China,Japan,Germany,Poland,Czech Republic,Sweden,Lithuania,Latvia,Austria,Denmark,Finland,Italy,Morocco,Turkey,Croatia,Switzerland,Spain,France,Greece,Hungary,Macedonia,Tunesia,Slovenia,Portugal,Netherlands,,Lebanon,Belgium,Algeria,Syria,Romania,Bulgaria,Ukraine,Russia,Azerbaijan,Caucasus,Georgia</t>
  </si>
  <si>
    <t>see paper (supp. table 1) for lat/lon</t>
  </si>
  <si>
    <t>1820.01.01-1960.01.01,1961.01.01-2011.01.01</t>
  </si>
  <si>
    <t>368, 1966</t>
  </si>
  <si>
    <t>5 PRIME ArchivePure DNA</t>
  </si>
  <si>
    <t>Cycle</t>
  </si>
  <si>
    <t>generation time: Leborgne &amp; Pasquet (2005) Eur. J. Entomol.</t>
  </si>
  <si>
    <t>Genetic and phenotypic characterization of a hybrid zone between polyandrous Northern and Wattled Jacanas in Western Panama</t>
  </si>
  <si>
    <t>Miller, MJ; Lipshutz, SE; Smith, NG; Bermingham, E</t>
  </si>
  <si>
    <t>Background: Hybridization provides a unique perspective into the ecological, genetic and behavioral context of speciation. Hybridization is common in birds, but has not yet been reported among bird species with a simultaneously polyandrous mating system; a mating system where a single female defends a harem of males who provide nearly all parental care. Unlike simple polyandry, polyandrous mating is extremely rare in birds, with only 1% of bird species employing this mating system. Although it is classically held that females are ""choosy"" in avian hybrid systems, nearly-exclusive male parental care raises the possibility that female selection against heterospecific matings might be reduced compared to birds with other mating systems. Results: We describe a narrow hybrid zone in southwestern Panama between two polyandrous freshwater waders: Northern Jacana, Jacana spinosa and Wattled Jacana, J. jacana. We document coincident cline centers for three phenotypic traits, mtDNA, and one of two autosomal introns. Cline widths for these six markers varied from seven to 142 km, with mtDNA being the narrowest, and five of the six markers having widths less than 100 km. Cline tails were asymmetrical, with greater introgression of J. jacana traits extending westward into the range of J. spinosa. Likewise, within the hybrid zone, the average hybrid index of phenotypic hybrids was significantly biased towards J. spinosa. Species distribution models indicate that the hybrid zone is located at the edge of a roughly 100 km wide overlap where habitat is predicted to be suitable for both species, with more westerly areas suitable only for spinosa and eastward habitats suitable only for J. jacana. Conclusion: The two species of New World jacanas maintain a narrow, and persistent hybrid zone in western Panama. The hybrid zone may be maintained by the behavioral dominance of J. spinosa counterbalanced by unsuitable habitat for J. spinosa east of the contact zone. Although the two parental species are relatively young, mitochondrial cline width was extremely narrow. This result suggests strong selection against maternally-inherited markers, which may indicate either mitonuclear incompatibilities and/or female choice against heterospecific matings typical of avian hybrid systems, despite jacana sex role reversal.</t>
  </si>
  <si>
    <t>millerma@si.edu</t>
  </si>
  <si>
    <t>10.1186/s12862-014-0227-7</t>
  </si>
  <si>
    <t>BMC EVOLUTIONARY BIOLOGY</t>
  </si>
  <si>
    <t>Evidence for contemporary and historical gene flow between guppy populations in different watersheds, with a test for associations with adaptive traits</t>
  </si>
  <si>
    <t>Blondel, L; Baillie, L; Quinton, J; Alemu, JB; Paterson, I; Hendry, AP; Bentzen, P</t>
  </si>
  <si>
    <t>In dendritic river systems, gene flow is expected to occur primarily within watersheds. Yet, rare cross-watershed transfers can also occur, whether mediated by (often historical) geological events or (often contemporary) human activities. We explored these events and their potential evolutionary consequences by analyzing patterns of neutral genetic variation (microsatellites) and adaptive phenotypic variation (male color) in wild guppies (Poecilia reticulata) distributed across two watersheds in northern Trinidad. We found the expected signatures of within-watershed gene flow; yet we also inferred at least two instances of cross-watershed gene flowone in the upstream reaches and one further downstream. The upstream cross-watershed event appears to be very recent (41 +/- 13years), suggesting dispersal via recent flooding or undocumented human-mediated transport. The downstream cross-watershed event appears to be considerably older (577 +/- 265years), suggesting a role for rare geological or climatological events. Alongside these strong signatures of both contemporary and historical gene flow, we found little evidence of impacts on presumably adaptive phenotypic differentiation, except perhaps in the one instance of very recent cross-watershed gene flow. Selection in this system seems to overpower gene flowat least on the spatiotemporal scales investigated here.</t>
  </si>
  <si>
    <t>lea.blondel@mail.mcgill.ca</t>
  </si>
  <si>
    <t>10.1002/ece3.5033</t>
  </si>
  <si>
    <t>Temporal variation of genetic composition in Atlantic salmon populations from the Western White Sea Basin: influence of anthropogenic factors?</t>
  </si>
  <si>
    <t>Ozerov, MY; Veselov, AE; Lumme, J; Primmer, CR</t>
  </si>
  <si>
    <t>Background: Studies of the temporal patterns of population genetic structure assist in evaluating the consequences of demographic and environmental changes on population stability and persistence. In this study, we evaluated the level of temporal genetic variation in 16 anadromous and 2 freshwater salmon populations from the Western White Sea Basin (Russia) using samples collected between 1995 and 2008. To assess whether the genetic stability was affected by human activity, we also evaluated the effect of fishing pressure on the temporal genetic variation in this region. Results: We found that the genetic structure of salmon populations in this region was relatively stable over a period of 1.5 to 2.5 generations. However, the level of temporal variation varied among geographical regions: anadromous salmon of the Kola Peninsula exhibited a higher stability compared to that of the anadromous and freshwater salmon from the Karelian White Sea coast. This discrepancy was most likely attributed to the higher census, and therefore effective, population sizes of the populations inhabiting the rivers of the Kola Peninsula compared to salmon of the Karelian White Sea coast. Importantly, changes in the genetic diversity observed in a few anadromous populations were best explained by the increased level of fishing pressure in these populations rather than environmental variation or the negative effects of hatchery escapees. The observed population genetic patterns of isolation by distance remained consistent among earlier and more recent samples, which support the stability of the genetic structure over the period studied. Conclusions: Given the increasing level of fishing pressure in the Western White Sea Basin and the higher level of temporal variation in populations exhibiting small census and effective population sizes, further genetic monitoring in this region is recommended, particularly on populations from the Karelian rivers.</t>
  </si>
  <si>
    <t>mikhail.ozerov@utu.fi</t>
  </si>
  <si>
    <t>10.1186/1471-2156-14-88</t>
  </si>
  <si>
    <t>BMC GENETICS</t>
  </si>
  <si>
    <t>Digging into the Genomic Past of Swiss Honey Bees by Whole-Genome Sequencing Museum Specimens</t>
  </si>
  <si>
    <t>Parejo, M; Wragg, D; Henriques, D; Charriere, JD; Estonba, A</t>
  </si>
  <si>
    <t>Historical specimens in museum collections provide opportunities to gain insights into the genomic past. For the Western honey bee, Apis mellifera L., this is particularly important because its populations are currently under threat worldwide and have experienced many changes in management and environment over the last century. Using Swiss Apis mellifera mellifera as a case study, our research provides important insights into the genetic diversity of native honey bees prior to the industrial-scale introductions and trade of non-native stocks during the 20th century-the onset of intensive commercial breeding and the decline of wild honey bees following the arrival of Varroa destructor. We sequenced whole-genomes of 22 honey bees from the Natural History Museum in Bern collected in Switzerland, including the oldest A. mellifera sample ever sequenced. We identify both, a historic and a recent migrant, natural or human-mediated, which corroborates with the population history of honey bees in Switzerland. Contrary to what we expected, we find no evidence for a significant genetic bottleneck in Swiss honey bees, and find that genetic diversity is not only maintained, but even slightly increased, most probably due to modern apicultural practices. Finally, we identify signals of selection between historic and modern honey bee populations associated with genes enriched in functions linked to xenobiotics, suggesting a possible selective pressure from the increasing use and diversity of chemicals used in agriculture and apiculture over the last century.</t>
  </si>
  <si>
    <t>melanie.parejo@ehu.eus</t>
  </si>
  <si>
    <t>10.1093/gbe/evaa188</t>
  </si>
  <si>
    <t>non-wildlife</t>
  </si>
  <si>
    <t>2014.01.01,1919.01.01</t>
  </si>
  <si>
    <t>40,22</t>
  </si>
  <si>
    <t>leg</t>
  </si>
  <si>
    <t>phenol-chloroform-isoamyl alcohol (Ausubel 1988)</t>
  </si>
  <si>
    <t>1919 represents midpoint between 1879-1959; "modern" samples from Parejo et al. (2016);rejecting bc modern samples from apiaries (non-wildlife) &amp; that has direct implications for results -- think diversity increased bc of monitored breeding efforts</t>
  </si>
  <si>
    <t>Temporal genetic change in North American Pacific oyster populations suggests caution in seascape genetics analyses of high gene-flow species</t>
  </si>
  <si>
    <t>Sun, XJ; Hedgecock, D</t>
  </si>
  <si>
    <t>The Pacific oyster Crassostrea gigas was, for decades, massively introduced to North America from Japan and established large, self-recruiting populations in the Pacific Northwest of the USA and Canada. A previous study of mtDNA variation revealed little population genetic structure among populations from British Columbia and Washington State. Here, we used samples from that study, more recent samples from 2 of the same localities, and 2 additional samples, including 1 from Japan, to investigate spatial and temporal genetic variation at 52 mapped, coding, single-nucleotide polymorphisms (SNPs) assayed by high-resolution melting (HRM). Little variation was detected among North American populations, which, as a group, are distinct, perhaps adaptively so, from oysters in Hiroshima, Japan. However, significant excesses of heterozygotes with respect to random mating expectations and of pairwise linkage disequilibria revealed that North American populations are not in Hardy-Weinberg (random mating) equilibrium. Moreover, genetic changes over 10 to 21 yr in 2 localities are substantial, despite high gene flow, and are as large as spatial variance per generation. These results caution against basing connectivity or seascape genetic analyses on snapshots of spatial population structure in high gene-flow species. Because migration and selection are ruled out as causes of temporal genetic change, random genetic drift is the most parsimonious explanation. This implies effective population sizes (Ne) of hundreds to a few thousands, orders of magnitude smaller than the natural abundance (N) of this oyster. These low Ne: N ratios are compatible with the hypothesis of sweepstakes reproductive success.</t>
  </si>
  <si>
    <t>dhedge@usc.edu</t>
  </si>
  <si>
    <t>10.3354/meps12009</t>
  </si>
  <si>
    <t>subject</t>
  </si>
  <si>
    <t>driver_process</t>
  </si>
  <si>
    <t>preservation_method</t>
  </si>
  <si>
    <t>sequencing_platform</t>
  </si>
  <si>
    <t>library_prep_method</t>
  </si>
  <si>
    <t>DESS</t>
  </si>
  <si>
    <t>Exome_capture</t>
  </si>
  <si>
    <t>Illumina_MiSeq</t>
  </si>
  <si>
    <t>Illumina_NextSeq</t>
  </si>
  <si>
    <t>humans</t>
  </si>
  <si>
    <t>hair</t>
  </si>
  <si>
    <t>formalin</t>
  </si>
  <si>
    <t>Ion_Torrent</t>
  </si>
  <si>
    <t>RNA</t>
  </si>
  <si>
    <t>frozen</t>
  </si>
  <si>
    <t>Nanopore</t>
  </si>
  <si>
    <t>Shotgun</t>
  </si>
  <si>
    <t>propanol</t>
  </si>
  <si>
    <t>PacBio</t>
  </si>
  <si>
    <t>Targeted_sequence_capture</t>
  </si>
  <si>
    <t>DMSO</t>
  </si>
  <si>
    <t>species_identification</t>
  </si>
  <si>
    <t>kidney</t>
  </si>
  <si>
    <t>spirits</t>
  </si>
  <si>
    <t>ancient</t>
  </si>
  <si>
    <t>epigenetics</t>
  </si>
  <si>
    <t>spirits, frozen</t>
  </si>
  <si>
    <t>phylogenetics</t>
  </si>
  <si>
    <t>DESS, frozen</t>
  </si>
  <si>
    <t>environmental_dna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</si>
</sst>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rgb="FF000000"/>
      <name val="Calibri"/>
      <family val="2"/>
    </font>
    <font>
      <sz val="11"/>
      <color rgb="FF000000"/>
      <name val="Calibri"/>
      <family val="2"/>
    </font>
    <font>
      <b/>
      <sz val="11"/>
      <color rgb="FF000000"/>
      <name val="Calibri"/>
      <family val="2"/>
    </font>
    <font>
      <b/>
      <sz val="12"/>
      <color rgb="FF000000"/>
      <name val="Calibri"/>
      <family val="2"/>
    </font>
    <font>
      <b/>
      <sz val="11"/>
      <color theme="1"/>
      <name val="Calibri"/>
      <family val="2"/>
      <scheme val="minor"/>
    </font>
    <font>
      <sz val="11"/>
      <color rgb="FF000000"/>
      <name val="Calibri"/>
      <family val="2"/>
      <scheme val="minor"/>
    </font>
    <font>
      <sz val="12"/>
      <color rgb="FF1C1D1E"/>
      <name val="Open Sans"/>
      <family val="2"/>
      <charset val="1"/>
    </font>
    <font>
      <sz val="11"/>
      <color rgb="FF1C1D1E"/>
      <name val="Calibri"/>
    </font>
    <font>
      <u/>
      <sz val="11"/>
      <color theme="10"/>
      <name val="Calibri"/>
      <family val="2"/>
      <scheme val="minor"/>
    </font>
    <font>
      <sz val="12"/>
      <color rgb="FF000000"/>
      <name val="Calibri"/>
    </font>
    <font>
      <sz val="11"/>
      <color theme="1"/>
      <name val="Calibri"/>
    </font>
    <font>
      <sz val="11"/>
      <color rgb="FF000000"/>
      <name val="Calibri"/>
    </font>
    <font>
      <sz val="11"/>
      <color rgb="FF211D1E"/>
      <name val="Calibri"/>
    </font>
    <font>
      <sz val="11"/>
      <color rgb="FF1C1D1E"/>
      <name val="Arial"/>
      <charset val="1"/>
    </font>
  </fonts>
  <fills count="4">
    <fill>
      <patternFill patternType="none"/>
    </fill>
    <fill>
      <patternFill patternType="gray125"/>
    </fill>
    <fill>
      <patternFill patternType="solid">
        <fgColor rgb="FFE7E6E6"/>
        <bgColor indexed="64"/>
      </patternFill>
    </fill>
    <fill>
      <patternFill patternType="solid">
        <fgColor rgb="FFFFFFFF"/>
        <bgColor indexed="64"/>
      </patternFill>
    </fill>
  </fills>
  <borders count="2">
    <border>
      <left/>
      <right/>
      <top/>
      <bottom/>
      <diagonal/>
    </border>
    <border>
      <left/>
      <right/>
      <top/>
      <bottom style="medium">
        <color rgb="FF000000"/>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vertical="top" wrapText="1"/>
    </xf>
    <xf numFmtId="0" fontId="4" fillId="0" borderId="0" xfId="0" applyFont="1" applyAlignment="1">
      <alignment wrapText="1"/>
    </xf>
    <xf numFmtId="0" fontId="5" fillId="0" borderId="0" xfId="0" applyFont="1"/>
    <xf numFmtId="0" fontId="0" fillId="0" borderId="0" xfId="0" applyAlignment="1">
      <alignment wrapText="1"/>
    </xf>
    <xf numFmtId="0" fontId="0" fillId="0" borderId="0" xfId="0" applyAlignment="1">
      <alignment vertical="top"/>
    </xf>
    <xf numFmtId="0" fontId="6" fillId="0" borderId="0" xfId="0" applyFont="1"/>
    <xf numFmtId="0" fontId="2"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1" fillId="0" borderId="0" xfId="0" applyFont="1" applyAlignment="1">
      <alignment horizontal="left" vertical="top" wrapText="1"/>
    </xf>
    <xf numFmtId="0" fontId="2" fillId="0" borderId="0" xfId="0" applyFont="1"/>
    <xf numFmtId="0" fontId="11" fillId="0" borderId="0" xfId="0" applyFont="1"/>
    <xf numFmtId="0" fontId="6" fillId="2" borderId="0" xfId="0" applyFont="1" applyFill="1"/>
    <xf numFmtId="0" fontId="0" fillId="2" borderId="0" xfId="0" applyFill="1"/>
    <xf numFmtId="0" fontId="1" fillId="2" borderId="0" xfId="0" applyFont="1" applyFill="1"/>
    <xf numFmtId="0" fontId="2" fillId="2" borderId="0" xfId="0" applyFont="1" applyFill="1"/>
    <xf numFmtId="0" fontId="11" fillId="2" borderId="0" xfId="0" applyFont="1" applyFill="1"/>
    <xf numFmtId="0" fontId="10" fillId="2" borderId="0" xfId="0" applyFont="1" applyFill="1"/>
    <xf numFmtId="0" fontId="12" fillId="2" borderId="0" xfId="0" applyFont="1" applyFill="1" applyAlignment="1">
      <alignment readingOrder="1"/>
    </xf>
    <xf numFmtId="0" fontId="13" fillId="2" borderId="0" xfId="0" applyFont="1" applyFill="1"/>
    <xf numFmtId="0" fontId="6" fillId="2" borderId="0" xfId="0" applyFont="1" applyFill="1" applyAlignment="1">
      <alignment wrapText="1"/>
    </xf>
    <xf numFmtId="0" fontId="14" fillId="2" borderId="0" xfId="0" applyFont="1" applyFill="1"/>
    <xf numFmtId="0" fontId="9" fillId="2" borderId="0" xfId="1" applyFill="1"/>
    <xf numFmtId="0" fontId="8" fillId="2" borderId="0" xfId="0" applyFont="1" applyFill="1"/>
    <xf numFmtId="0" fontId="2" fillId="2" borderId="0" xfId="0" applyFont="1" applyFill="1" applyAlignment="1">
      <alignment horizontal="left" vertical="top"/>
    </xf>
    <xf numFmtId="3" fontId="2" fillId="2" borderId="0" xfId="0" applyNumberFormat="1" applyFont="1" applyFill="1" applyAlignment="1">
      <alignment horizontal="left" vertical="top"/>
    </xf>
    <xf numFmtId="0" fontId="0" fillId="2" borderId="0" xfId="0" applyFill="1" applyAlignment="1">
      <alignment horizontal="left" vertical="top"/>
    </xf>
    <xf numFmtId="0" fontId="2" fillId="2" borderId="1" xfId="0" applyFont="1" applyFill="1" applyBorder="1"/>
    <xf numFmtId="0" fontId="0" fillId="2" borderId="1" xfId="0" applyFill="1" applyBorder="1"/>
    <xf numFmtId="0" fontId="0" fillId="2" borderId="1" xfId="0" applyFill="1" applyBorder="1" applyAlignment="1">
      <alignment horizontal="left" vertical="top"/>
    </xf>
    <xf numFmtId="0" fontId="12" fillId="0" borderId="0" xfId="0" applyFont="1" applyAlignment="1">
      <alignment horizontal="left" vertical="top"/>
    </xf>
    <xf numFmtId="3" fontId="0" fillId="0" borderId="0" xfId="0" applyNumberFormat="1" applyAlignment="1">
      <alignment horizontal="left" vertical="top"/>
    </xf>
    <xf numFmtId="0" fontId="0" fillId="3" borderId="0" xfId="0" applyFill="1"/>
    <xf numFmtId="0" fontId="9" fillId="3" borderId="0" xfId="1" applyFill="1"/>
    <xf numFmtId="0" fontId="2" fillId="3" borderId="0" xfId="0" applyFont="1" applyFill="1"/>
    <xf numFmtId="0" fontId="7" fillId="3" borderId="0" xfId="0" applyFont="1" applyFill="1"/>
    <xf numFmtId="0" fontId="2" fillId="3" borderId="0" xfId="0" applyFont="1" applyFill="1" applyAlignment="1">
      <alignment wrapText="1"/>
    </xf>
    <xf numFmtId="0" fontId="11"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bdsc.indiana.edu/information/fly-culture.html%20generation%20time%20reference,%20karyotyping%20done%20for%20genetic%20analys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D355D-7BAA-48D2-A52C-B3A1F67C1031}">
  <dimension ref="A1:AW138"/>
  <sheetViews>
    <sheetView tabSelected="1" workbookViewId="0">
      <pane xSplit="3" ySplit="1" topLeftCell="L2" activePane="bottomRight" state="frozen"/>
      <selection pane="bottomRight" activeCell="T8" sqref="T8"/>
      <selection pane="bottomLeft"/>
      <selection pane="topRight"/>
    </sheetView>
  </sheetViews>
  <sheetFormatPr defaultRowHeight="14.25"/>
  <cols>
    <col min="2" max="2" width="12.85546875" customWidth="1"/>
    <col min="3" max="3" width="30.140625" customWidth="1"/>
    <col min="7" max="7" width="10.28515625" customWidth="1"/>
    <col min="8" max="8" width="5.42578125" customWidth="1"/>
    <col min="9" max="9" width="11.42578125" customWidth="1"/>
    <col min="10" max="10" width="8.5703125" customWidth="1"/>
    <col min="14" max="14" width="16" customWidth="1"/>
    <col min="15" max="15" width="13.140625" customWidth="1"/>
    <col min="16" max="20" width="12.140625" customWidth="1"/>
    <col min="21" max="21" width="10.85546875" bestFit="1" customWidth="1"/>
    <col min="22" max="22" width="13.85546875" bestFit="1" customWidth="1"/>
    <col min="23" max="23" width="29" bestFit="1" customWidth="1"/>
    <col min="24" max="24" width="20" customWidth="1"/>
    <col min="25" max="25" width="15.140625" customWidth="1"/>
    <col min="26" max="26" width="16.28515625" customWidth="1"/>
    <col min="27" max="27" width="33.5703125" bestFit="1" customWidth="1"/>
    <col min="28" max="28" width="13.28515625" customWidth="1"/>
    <col min="29" max="29" width="13.42578125" customWidth="1"/>
    <col min="30" max="32" width="19.140625" customWidth="1"/>
    <col min="33" max="33" width="15" customWidth="1"/>
    <col min="34" max="34" width="13.5703125" customWidth="1"/>
    <col min="35" max="35" width="11.140625" customWidth="1"/>
    <col min="36" max="36" width="15" customWidth="1"/>
    <col min="37" max="37" width="20" customWidth="1"/>
    <col min="38" max="38" width="14" customWidth="1"/>
    <col min="39" max="39" width="17.7109375" customWidth="1"/>
    <col min="40" max="40" width="241.28515625" bestFit="1" customWidth="1"/>
  </cols>
  <sheetData>
    <row r="1" spans="1:40" s="7" customFormat="1" ht="15.75"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row>
    <row r="2" spans="1:40" ht="15.95" customHeight="1">
      <c r="A2" s="8">
        <v>4839</v>
      </c>
      <c r="B2" s="8"/>
      <c r="C2" s="8" t="s">
        <v>40</v>
      </c>
      <c r="D2" s="8" t="s">
        <v>41</v>
      </c>
      <c r="E2" s="8" t="s">
        <v>42</v>
      </c>
      <c r="F2" s="8" t="s">
        <v>43</v>
      </c>
      <c r="G2" s="8">
        <v>2019</v>
      </c>
      <c r="H2" s="8" t="s">
        <v>44</v>
      </c>
      <c r="I2" s="8" t="s">
        <v>45</v>
      </c>
      <c r="J2" s="8" t="s">
        <v>46</v>
      </c>
      <c r="K2" s="8" t="s">
        <v>47</v>
      </c>
      <c r="L2" s="8" t="s">
        <v>48</v>
      </c>
      <c r="M2" s="8" t="s">
        <v>49</v>
      </c>
      <c r="N2" s="8" t="s">
        <v>50</v>
      </c>
      <c r="O2" s="8" t="s">
        <v>51</v>
      </c>
      <c r="P2" s="8" t="s">
        <v>52</v>
      </c>
      <c r="Q2" s="8" t="s">
        <v>53</v>
      </c>
      <c r="R2" s="8" t="s">
        <v>54</v>
      </c>
      <c r="S2" s="8" t="s">
        <v>55</v>
      </c>
      <c r="T2" s="8"/>
      <c r="U2" s="8" t="s">
        <v>56</v>
      </c>
      <c r="V2" s="8"/>
      <c r="W2" s="8"/>
      <c r="X2" s="8"/>
      <c r="Y2" s="8"/>
      <c r="Z2" s="8"/>
      <c r="AA2" s="8"/>
      <c r="AB2" s="8"/>
      <c r="AN2" s="8" t="s">
        <v>57</v>
      </c>
    </row>
    <row r="3" spans="1:40" s="16" customFormat="1" ht="15.95" customHeight="1">
      <c r="A3" s="17">
        <v>6855</v>
      </c>
      <c r="B3" s="17"/>
      <c r="C3" s="17" t="s">
        <v>58</v>
      </c>
      <c r="D3" s="17" t="s">
        <v>59</v>
      </c>
      <c r="E3" s="17" t="s">
        <v>60</v>
      </c>
      <c r="F3" s="17" t="s">
        <v>61</v>
      </c>
      <c r="G3" s="17">
        <v>2011</v>
      </c>
      <c r="H3" s="17" t="s">
        <v>62</v>
      </c>
      <c r="I3" s="17" t="s">
        <v>63</v>
      </c>
      <c r="J3" s="17" t="s">
        <v>64</v>
      </c>
      <c r="K3" s="17" t="s">
        <v>47</v>
      </c>
      <c r="L3" s="17" t="s">
        <v>48</v>
      </c>
      <c r="M3" s="17" t="s">
        <v>65</v>
      </c>
      <c r="N3" s="17" t="s">
        <v>65</v>
      </c>
      <c r="O3" s="17" t="s">
        <v>51</v>
      </c>
      <c r="P3" s="17" t="s">
        <v>52</v>
      </c>
      <c r="Q3" s="17" t="s">
        <v>55</v>
      </c>
      <c r="R3" s="17" t="s">
        <v>53</v>
      </c>
      <c r="S3" s="17"/>
      <c r="T3" s="17" t="s">
        <v>66</v>
      </c>
      <c r="U3" s="17" t="s">
        <v>56</v>
      </c>
      <c r="V3" s="17" t="s">
        <v>67</v>
      </c>
      <c r="W3" s="17" t="s">
        <v>68</v>
      </c>
      <c r="X3" s="18" t="s">
        <v>69</v>
      </c>
      <c r="Y3" s="17" t="s">
        <v>70</v>
      </c>
      <c r="Z3" s="17" t="s">
        <v>71</v>
      </c>
      <c r="AA3" s="18" t="s">
        <v>72</v>
      </c>
      <c r="AB3" s="16" t="s">
        <v>73</v>
      </c>
      <c r="AC3" s="16" t="s">
        <v>74</v>
      </c>
      <c r="AD3" s="16" t="s">
        <v>75</v>
      </c>
      <c r="AE3" s="16" t="s">
        <v>76</v>
      </c>
      <c r="AF3" s="16" t="s">
        <v>77</v>
      </c>
      <c r="AG3" s="16" t="s">
        <v>78</v>
      </c>
      <c r="AH3" s="16" t="s">
        <v>79</v>
      </c>
      <c r="AI3" s="16" t="s">
        <v>80</v>
      </c>
      <c r="AJ3" s="16" t="s">
        <v>81</v>
      </c>
      <c r="AK3" s="19" t="s">
        <v>82</v>
      </c>
      <c r="AL3" s="19" t="s">
        <v>83</v>
      </c>
      <c r="AM3" s="19" t="s">
        <v>84</v>
      </c>
      <c r="AN3" s="16" t="s">
        <v>85</v>
      </c>
    </row>
    <row r="4" spans="1:40" s="35" customFormat="1" ht="15.95" customHeight="1">
      <c r="A4" s="35">
        <v>2490</v>
      </c>
      <c r="C4" s="35" t="s">
        <v>86</v>
      </c>
      <c r="D4" s="35" t="s">
        <v>87</v>
      </c>
      <c r="E4" s="35" t="s">
        <v>88</v>
      </c>
      <c r="F4" s="35" t="s">
        <v>89</v>
      </c>
      <c r="G4" s="35">
        <v>2006</v>
      </c>
      <c r="I4" s="35" t="s">
        <v>90</v>
      </c>
      <c r="J4" s="35" t="s">
        <v>64</v>
      </c>
      <c r="K4" s="35" t="s">
        <v>47</v>
      </c>
      <c r="L4" s="35" t="s">
        <v>48</v>
      </c>
      <c r="M4" s="39" t="s">
        <v>49</v>
      </c>
      <c r="N4" s="39" t="s">
        <v>91</v>
      </c>
      <c r="O4" s="39" t="s">
        <v>51</v>
      </c>
      <c r="P4" s="39" t="s">
        <v>52</v>
      </c>
      <c r="Q4" s="39" t="s">
        <v>53</v>
      </c>
      <c r="R4" s="39" t="s">
        <v>54</v>
      </c>
      <c r="S4" s="39"/>
      <c r="T4" s="39"/>
      <c r="U4" s="35" t="s">
        <v>92</v>
      </c>
      <c r="V4" s="35" t="s">
        <v>93</v>
      </c>
      <c r="W4" s="35" t="s">
        <v>94</v>
      </c>
      <c r="X4" s="35" t="s">
        <v>95</v>
      </c>
      <c r="AA4" s="35" t="s">
        <v>96</v>
      </c>
      <c r="AB4" s="35" t="s">
        <v>73</v>
      </c>
      <c r="AC4" s="35" t="s">
        <v>97</v>
      </c>
      <c r="AD4" s="35" t="s">
        <v>76</v>
      </c>
      <c r="AE4" s="35" t="s">
        <v>77</v>
      </c>
      <c r="AF4" s="35" t="s">
        <v>98</v>
      </c>
      <c r="AG4" s="35" t="s">
        <v>78</v>
      </c>
      <c r="AK4" s="40"/>
      <c r="AL4" s="40"/>
      <c r="AM4" s="40"/>
      <c r="AN4" s="35" t="s">
        <v>99</v>
      </c>
    </row>
    <row r="5" spans="1:40" ht="15.95" customHeight="1">
      <c r="A5" s="8">
        <v>4218</v>
      </c>
      <c r="B5" s="8"/>
      <c r="C5" s="8" t="s">
        <v>100</v>
      </c>
      <c r="D5" s="8" t="s">
        <v>101</v>
      </c>
      <c r="E5" s="8" t="s">
        <v>102</v>
      </c>
      <c r="F5" s="8" t="s">
        <v>103</v>
      </c>
      <c r="G5" s="8">
        <v>2014</v>
      </c>
      <c r="H5" s="8" t="s">
        <v>104</v>
      </c>
      <c r="I5" s="8" t="s">
        <v>105</v>
      </c>
      <c r="J5" s="8" t="s">
        <v>46</v>
      </c>
      <c r="K5" s="8" t="s">
        <v>47</v>
      </c>
      <c r="L5" s="8" t="s">
        <v>48</v>
      </c>
      <c r="M5" s="8" t="s">
        <v>49</v>
      </c>
      <c r="N5" s="8" t="s">
        <v>50</v>
      </c>
      <c r="O5" s="8" t="s">
        <v>51</v>
      </c>
      <c r="P5" s="8" t="s">
        <v>52</v>
      </c>
      <c r="Q5" s="8" t="s">
        <v>55</v>
      </c>
      <c r="R5" s="8" t="s">
        <v>54</v>
      </c>
      <c r="S5" s="8"/>
      <c r="T5" s="8"/>
      <c r="U5" s="8"/>
      <c r="V5" s="8"/>
      <c r="W5" s="8"/>
      <c r="X5" s="8"/>
      <c r="Y5" s="8"/>
      <c r="Z5" s="8"/>
      <c r="AA5" s="8"/>
      <c r="AB5" s="8"/>
      <c r="AK5" s="14"/>
      <c r="AL5" s="14"/>
      <c r="AM5" s="14"/>
      <c r="AN5" s="8"/>
    </row>
    <row r="6" spans="1:40" s="16" customFormat="1" ht="15.95" customHeight="1">
      <c r="A6" s="16">
        <v>1974</v>
      </c>
      <c r="C6" s="16" t="s">
        <v>106</v>
      </c>
      <c r="D6" s="16" t="s">
        <v>107</v>
      </c>
      <c r="E6" s="16" t="s">
        <v>108</v>
      </c>
      <c r="F6" s="16" t="s">
        <v>109</v>
      </c>
      <c r="G6" s="16">
        <v>2011</v>
      </c>
      <c r="H6" s="16" t="s">
        <v>110</v>
      </c>
      <c r="I6" s="16" t="s">
        <v>111</v>
      </c>
      <c r="J6" s="16" t="s">
        <v>46</v>
      </c>
      <c r="K6" s="16" t="s">
        <v>112</v>
      </c>
      <c r="L6" s="16" t="s">
        <v>48</v>
      </c>
      <c r="M6" s="16" t="s">
        <v>65</v>
      </c>
      <c r="N6" s="16" t="s">
        <v>65</v>
      </c>
      <c r="O6" s="16" t="s">
        <v>51</v>
      </c>
      <c r="P6" s="16" t="s">
        <v>52</v>
      </c>
      <c r="Q6" s="16" t="s">
        <v>53</v>
      </c>
      <c r="T6" s="16" t="s">
        <v>113</v>
      </c>
      <c r="U6" s="16" t="s">
        <v>114</v>
      </c>
      <c r="V6" s="16" t="s">
        <v>67</v>
      </c>
      <c r="W6" s="16" t="s">
        <v>71</v>
      </c>
      <c r="X6" s="16" t="s">
        <v>115</v>
      </c>
      <c r="Y6" s="16" t="s">
        <v>116</v>
      </c>
      <c r="Z6" s="16" t="s">
        <v>117</v>
      </c>
      <c r="AA6" s="16" t="s">
        <v>118</v>
      </c>
      <c r="AB6" s="16" t="s">
        <v>73</v>
      </c>
      <c r="AC6" s="16" t="s">
        <v>97</v>
      </c>
      <c r="AD6" s="16" t="s">
        <v>77</v>
      </c>
      <c r="AG6" s="16" t="s">
        <v>78</v>
      </c>
      <c r="AH6" s="16" t="s">
        <v>119</v>
      </c>
      <c r="AI6" s="16" t="s">
        <v>120</v>
      </c>
      <c r="AJ6" s="15" t="s">
        <v>71</v>
      </c>
      <c r="AK6" s="19" t="s">
        <v>121</v>
      </c>
      <c r="AL6" s="19" t="s">
        <v>122</v>
      </c>
      <c r="AM6" s="15" t="s">
        <v>71</v>
      </c>
    </row>
    <row r="7" spans="1:40" s="16" customFormat="1" ht="15.95" customHeight="1">
      <c r="A7" s="16">
        <v>4764</v>
      </c>
      <c r="C7" s="16" t="s">
        <v>123</v>
      </c>
      <c r="D7" s="16" t="s">
        <v>124</v>
      </c>
      <c r="E7" s="16" t="s">
        <v>125</v>
      </c>
      <c r="F7" s="16" t="s">
        <v>126</v>
      </c>
      <c r="G7" s="16">
        <v>2017</v>
      </c>
      <c r="H7" s="16" t="s">
        <v>127</v>
      </c>
      <c r="I7" s="16" t="s">
        <v>128</v>
      </c>
      <c r="J7" s="16" t="s">
        <v>64</v>
      </c>
      <c r="K7" s="16" t="s">
        <v>112</v>
      </c>
      <c r="L7" s="16" t="s">
        <v>48</v>
      </c>
      <c r="M7" s="16" t="s">
        <v>65</v>
      </c>
      <c r="N7" s="16" t="s">
        <v>65</v>
      </c>
      <c r="O7" s="16" t="s">
        <v>51</v>
      </c>
      <c r="P7" s="16" t="s">
        <v>52</v>
      </c>
      <c r="Q7" s="16" t="s">
        <v>53</v>
      </c>
      <c r="T7" s="16" t="s">
        <v>113</v>
      </c>
      <c r="U7" s="16" t="s">
        <v>56</v>
      </c>
      <c r="V7" s="16" t="s">
        <v>129</v>
      </c>
      <c r="W7" s="16" t="s">
        <v>130</v>
      </c>
      <c r="X7" s="16" t="s">
        <v>131</v>
      </c>
      <c r="Y7" s="16" t="s">
        <v>132</v>
      </c>
      <c r="Z7" s="16" t="s">
        <v>133</v>
      </c>
      <c r="AA7" s="16">
        <v>1095</v>
      </c>
      <c r="AB7" s="16" t="s">
        <v>134</v>
      </c>
      <c r="AC7" s="16" t="s">
        <v>74</v>
      </c>
      <c r="AD7" s="16" t="s">
        <v>77</v>
      </c>
      <c r="AG7" s="16" t="s">
        <v>78</v>
      </c>
      <c r="AH7" s="16" t="s">
        <v>119</v>
      </c>
      <c r="AI7" s="16" t="s">
        <v>80</v>
      </c>
      <c r="AJ7" s="15" t="s">
        <v>71</v>
      </c>
      <c r="AK7" s="19" t="s">
        <v>135</v>
      </c>
      <c r="AL7" s="19" t="s">
        <v>136</v>
      </c>
      <c r="AM7" s="19" t="s">
        <v>137</v>
      </c>
    </row>
    <row r="8" spans="1:40" s="16" customFormat="1" ht="15.95" customHeight="1">
      <c r="A8" s="16">
        <v>8787</v>
      </c>
      <c r="C8" s="16" t="s">
        <v>138</v>
      </c>
      <c r="D8" s="16" t="s">
        <v>139</v>
      </c>
      <c r="E8" s="16" t="s">
        <v>140</v>
      </c>
      <c r="F8" s="16" t="s">
        <v>141</v>
      </c>
      <c r="G8" s="16">
        <v>2019</v>
      </c>
      <c r="H8" s="16" t="s">
        <v>142</v>
      </c>
      <c r="I8" s="16" t="s">
        <v>128</v>
      </c>
      <c r="J8" s="16" t="s">
        <v>143</v>
      </c>
      <c r="K8" s="16" t="s">
        <v>112</v>
      </c>
      <c r="L8" s="16" t="s">
        <v>48</v>
      </c>
      <c r="M8" s="16" t="s">
        <v>65</v>
      </c>
      <c r="N8" s="16" t="s">
        <v>65</v>
      </c>
      <c r="O8" s="16" t="s">
        <v>51</v>
      </c>
      <c r="P8" s="16" t="s">
        <v>52</v>
      </c>
      <c r="Q8" s="16" t="s">
        <v>53</v>
      </c>
      <c r="T8" s="16" t="s">
        <v>113</v>
      </c>
      <c r="U8" s="16" t="s">
        <v>114</v>
      </c>
      <c r="V8" s="20" t="s">
        <v>67</v>
      </c>
      <c r="W8" s="16" t="s">
        <v>144</v>
      </c>
      <c r="X8" s="16" t="s">
        <v>145</v>
      </c>
      <c r="Y8" s="16" t="s">
        <v>146</v>
      </c>
      <c r="Z8" s="16" t="s">
        <v>147</v>
      </c>
      <c r="AA8" s="16">
        <v>1228</v>
      </c>
      <c r="AB8" s="16" t="s">
        <v>134</v>
      </c>
      <c r="AC8" s="16" t="s">
        <v>97</v>
      </c>
      <c r="AD8" s="16" t="s">
        <v>77</v>
      </c>
      <c r="AG8" s="16" t="s">
        <v>78</v>
      </c>
      <c r="AH8" s="16" t="s">
        <v>119</v>
      </c>
      <c r="AI8" s="16" t="s">
        <v>80</v>
      </c>
      <c r="AJ8" s="16" t="s">
        <v>148</v>
      </c>
      <c r="AK8" s="19" t="s">
        <v>149</v>
      </c>
      <c r="AL8" s="19" t="s">
        <v>122</v>
      </c>
      <c r="AM8" s="19" t="s">
        <v>84</v>
      </c>
    </row>
    <row r="9" spans="1:40" s="16" customFormat="1" ht="15.95" customHeight="1">
      <c r="A9" s="15">
        <v>4362</v>
      </c>
      <c r="B9" s="15"/>
      <c r="C9" s="15" t="s">
        <v>150</v>
      </c>
      <c r="D9" s="15" t="s">
        <v>151</v>
      </c>
      <c r="E9" s="15" t="s">
        <v>152</v>
      </c>
      <c r="F9" s="15" t="s">
        <v>153</v>
      </c>
      <c r="G9" s="15">
        <v>2017</v>
      </c>
      <c r="H9" s="15" t="s">
        <v>154</v>
      </c>
      <c r="I9" s="15" t="s">
        <v>45</v>
      </c>
      <c r="J9" s="15" t="s">
        <v>46</v>
      </c>
      <c r="K9" s="15" t="s">
        <v>47</v>
      </c>
      <c r="L9" s="15" t="s">
        <v>48</v>
      </c>
      <c r="M9" s="15" t="s">
        <v>65</v>
      </c>
      <c r="N9" s="15" t="s">
        <v>65</v>
      </c>
      <c r="O9" s="15" t="s">
        <v>51</v>
      </c>
      <c r="P9" s="15" t="s">
        <v>52</v>
      </c>
      <c r="Q9" s="15" t="s">
        <v>53</v>
      </c>
      <c r="R9" s="15"/>
      <c r="S9" s="15"/>
      <c r="T9" s="15" t="s">
        <v>66</v>
      </c>
      <c r="U9" s="16" t="s">
        <v>155</v>
      </c>
      <c r="V9" s="15" t="s">
        <v>93</v>
      </c>
      <c r="W9" s="15" t="s">
        <v>130</v>
      </c>
      <c r="X9" s="15" t="s">
        <v>156</v>
      </c>
      <c r="Y9" s="15" t="s">
        <v>157</v>
      </c>
      <c r="Z9" s="21" t="s">
        <v>158</v>
      </c>
      <c r="AA9" s="15" t="s">
        <v>159</v>
      </c>
      <c r="AB9" s="15" t="s">
        <v>73</v>
      </c>
      <c r="AC9" s="16" t="s">
        <v>97</v>
      </c>
      <c r="AD9" s="16" t="s">
        <v>77</v>
      </c>
      <c r="AE9" s="16" t="s">
        <v>76</v>
      </c>
      <c r="AG9" s="16" t="s">
        <v>78</v>
      </c>
      <c r="AH9" s="16" t="s">
        <v>160</v>
      </c>
      <c r="AI9" s="16" t="s">
        <v>161</v>
      </c>
      <c r="AJ9" s="15" t="s">
        <v>71</v>
      </c>
      <c r="AK9" s="16" t="s">
        <v>135</v>
      </c>
      <c r="AL9" s="16" t="s">
        <v>136</v>
      </c>
      <c r="AM9" s="16" t="s">
        <v>137</v>
      </c>
      <c r="AN9" s="15"/>
    </row>
    <row r="10" spans="1:40" s="16" customFormat="1" ht="15.95" customHeight="1">
      <c r="A10" s="15">
        <v>4362</v>
      </c>
      <c r="B10" s="15"/>
      <c r="C10" s="15" t="s">
        <v>150</v>
      </c>
      <c r="D10" s="15" t="s">
        <v>151</v>
      </c>
      <c r="E10" s="15" t="s">
        <v>152</v>
      </c>
      <c r="F10" s="15" t="s">
        <v>153</v>
      </c>
      <c r="G10" s="15">
        <v>2017</v>
      </c>
      <c r="H10" s="15" t="s">
        <v>154</v>
      </c>
      <c r="I10" s="15" t="s">
        <v>45</v>
      </c>
      <c r="J10" s="15" t="s">
        <v>46</v>
      </c>
      <c r="K10" s="15" t="s">
        <v>47</v>
      </c>
      <c r="L10" s="15" t="s">
        <v>48</v>
      </c>
      <c r="M10" s="15" t="s">
        <v>65</v>
      </c>
      <c r="N10" s="15" t="s">
        <v>65</v>
      </c>
      <c r="O10" s="15" t="s">
        <v>51</v>
      </c>
      <c r="P10" s="15" t="s">
        <v>52</v>
      </c>
      <c r="Q10" s="15" t="s">
        <v>53</v>
      </c>
      <c r="R10" s="15"/>
      <c r="S10" s="15"/>
      <c r="T10" s="15" t="s">
        <v>66</v>
      </c>
      <c r="U10" s="16" t="s">
        <v>155</v>
      </c>
      <c r="V10" s="15" t="s">
        <v>93</v>
      </c>
      <c r="W10" s="15" t="s">
        <v>130</v>
      </c>
      <c r="X10" s="15" t="s">
        <v>156</v>
      </c>
      <c r="Y10" s="15" t="s">
        <v>157</v>
      </c>
      <c r="Z10" s="21" t="s">
        <v>162</v>
      </c>
      <c r="AA10" s="15" t="s">
        <v>159</v>
      </c>
      <c r="AB10" s="15" t="s">
        <v>73</v>
      </c>
      <c r="AC10" s="16" t="s">
        <v>97</v>
      </c>
      <c r="AD10" s="16" t="s">
        <v>77</v>
      </c>
      <c r="AE10" s="16" t="s">
        <v>76</v>
      </c>
      <c r="AG10" s="16" t="s">
        <v>78</v>
      </c>
      <c r="AH10" s="16" t="s">
        <v>119</v>
      </c>
      <c r="AI10" s="16" t="s">
        <v>161</v>
      </c>
      <c r="AJ10" s="15" t="s">
        <v>71</v>
      </c>
      <c r="AK10" s="16" t="s">
        <v>135</v>
      </c>
      <c r="AL10" s="16" t="s">
        <v>136</v>
      </c>
      <c r="AM10" s="16" t="s">
        <v>137</v>
      </c>
      <c r="AN10" s="15"/>
    </row>
    <row r="11" spans="1:40" ht="15.95" customHeight="1">
      <c r="A11" s="8">
        <v>5262</v>
      </c>
      <c r="B11" s="8"/>
      <c r="C11" s="8" t="s">
        <v>163</v>
      </c>
      <c r="D11" s="8" t="s">
        <v>164</v>
      </c>
      <c r="E11" s="8" t="s">
        <v>165</v>
      </c>
      <c r="F11" s="8" t="s">
        <v>166</v>
      </c>
      <c r="G11" s="8">
        <v>2009</v>
      </c>
      <c r="H11" s="8" t="s">
        <v>167</v>
      </c>
      <c r="I11" s="8" t="s">
        <v>45</v>
      </c>
      <c r="J11" s="8" t="s">
        <v>168</v>
      </c>
      <c r="K11" s="8" t="s">
        <v>47</v>
      </c>
      <c r="L11" s="8" t="s">
        <v>48</v>
      </c>
      <c r="M11" s="8" t="s">
        <v>49</v>
      </c>
      <c r="N11" s="8" t="s">
        <v>50</v>
      </c>
      <c r="O11" s="8" t="s">
        <v>51</v>
      </c>
      <c r="P11" s="8" t="s">
        <v>52</v>
      </c>
      <c r="Q11" s="8" t="s">
        <v>53</v>
      </c>
      <c r="R11" s="8"/>
      <c r="S11" s="8"/>
      <c r="T11" s="8"/>
      <c r="V11" s="8"/>
      <c r="W11" s="8"/>
      <c r="X11" s="8"/>
      <c r="Y11" s="8"/>
      <c r="Z11" s="14"/>
      <c r="AA11" s="8"/>
      <c r="AB11" s="8"/>
      <c r="AN11" s="8"/>
    </row>
    <row r="12" spans="1:40" s="16" customFormat="1" ht="15.95" customHeight="1">
      <c r="A12" s="15">
        <v>5766</v>
      </c>
      <c r="B12" s="15"/>
      <c r="C12" s="15" t="s">
        <v>169</v>
      </c>
      <c r="D12" s="15" t="s">
        <v>170</v>
      </c>
      <c r="E12" s="15" t="s">
        <v>171</v>
      </c>
      <c r="F12" s="15" t="s">
        <v>172</v>
      </c>
      <c r="G12" s="15">
        <v>2009</v>
      </c>
      <c r="H12" s="15" t="s">
        <v>173</v>
      </c>
      <c r="I12" s="15" t="s">
        <v>174</v>
      </c>
      <c r="J12" s="15" t="s">
        <v>64</v>
      </c>
      <c r="K12" s="15" t="s">
        <v>47</v>
      </c>
      <c r="L12" s="15" t="s">
        <v>48</v>
      </c>
      <c r="M12" s="15" t="s">
        <v>65</v>
      </c>
      <c r="N12" s="15" t="s">
        <v>65</v>
      </c>
      <c r="O12" s="15" t="s">
        <v>51</v>
      </c>
      <c r="P12" s="15" t="s">
        <v>52</v>
      </c>
      <c r="Q12" s="15" t="s">
        <v>53</v>
      </c>
      <c r="R12" s="15"/>
      <c r="S12" s="15"/>
      <c r="T12" s="15" t="s">
        <v>113</v>
      </c>
      <c r="U12" s="16" t="s">
        <v>155</v>
      </c>
      <c r="V12" s="15" t="s">
        <v>175</v>
      </c>
      <c r="W12" s="15" t="s">
        <v>176</v>
      </c>
      <c r="X12" s="22" t="s">
        <v>177</v>
      </c>
      <c r="Y12" s="15" t="s">
        <v>178</v>
      </c>
      <c r="Z12" s="15" t="s">
        <v>179</v>
      </c>
      <c r="AA12" s="15" t="s">
        <v>180</v>
      </c>
      <c r="AB12" s="15" t="s">
        <v>73</v>
      </c>
      <c r="AC12" s="16" t="s">
        <v>74</v>
      </c>
      <c r="AD12" s="16" t="s">
        <v>181</v>
      </c>
      <c r="AG12" s="16" t="s">
        <v>78</v>
      </c>
      <c r="AH12" s="16" t="s">
        <v>160</v>
      </c>
      <c r="AI12" s="16" t="s">
        <v>182</v>
      </c>
      <c r="AJ12" s="16" t="s">
        <v>81</v>
      </c>
      <c r="AK12" s="16" t="s">
        <v>82</v>
      </c>
      <c r="AL12" s="15" t="s">
        <v>71</v>
      </c>
      <c r="AM12" s="16" t="s">
        <v>84</v>
      </c>
      <c r="AN12" s="15"/>
    </row>
    <row r="13" spans="1:40" s="16" customFormat="1" ht="15.95" customHeight="1">
      <c r="A13" s="17">
        <v>9420</v>
      </c>
      <c r="B13" s="17"/>
      <c r="C13" s="17" t="s">
        <v>183</v>
      </c>
      <c r="D13" s="17" t="s">
        <v>184</v>
      </c>
      <c r="E13" s="17" t="s">
        <v>185</v>
      </c>
      <c r="F13" s="17" t="s">
        <v>186</v>
      </c>
      <c r="G13" s="17">
        <v>2016</v>
      </c>
      <c r="H13" s="17" t="s">
        <v>187</v>
      </c>
      <c r="I13" s="17" t="s">
        <v>45</v>
      </c>
      <c r="J13" s="17" t="s">
        <v>46</v>
      </c>
      <c r="K13" s="17" t="s">
        <v>47</v>
      </c>
      <c r="L13" s="17" t="s">
        <v>48</v>
      </c>
      <c r="M13" s="17" t="s">
        <v>65</v>
      </c>
      <c r="N13" s="17" t="s">
        <v>65</v>
      </c>
      <c r="O13" s="17" t="s">
        <v>51</v>
      </c>
      <c r="P13" s="17" t="s">
        <v>52</v>
      </c>
      <c r="Q13" s="17" t="s">
        <v>53</v>
      </c>
      <c r="R13" s="17"/>
      <c r="S13" s="17"/>
      <c r="T13" s="17" t="s">
        <v>113</v>
      </c>
      <c r="U13" s="16" t="s">
        <v>114</v>
      </c>
      <c r="V13" s="17" t="s">
        <v>67</v>
      </c>
      <c r="W13" s="17" t="s">
        <v>188</v>
      </c>
      <c r="X13" s="17" t="s">
        <v>189</v>
      </c>
      <c r="Y13" s="17" t="s">
        <v>190</v>
      </c>
      <c r="Z13" s="17" t="s">
        <v>191</v>
      </c>
      <c r="AA13" s="17" t="s">
        <v>192</v>
      </c>
      <c r="AB13" s="16" t="s">
        <v>134</v>
      </c>
      <c r="AC13" s="16" t="s">
        <v>97</v>
      </c>
      <c r="AD13" s="16" t="s">
        <v>77</v>
      </c>
      <c r="AG13" s="16" t="s">
        <v>78</v>
      </c>
      <c r="AH13" s="16" t="s">
        <v>119</v>
      </c>
      <c r="AI13" s="16" t="s">
        <v>193</v>
      </c>
      <c r="AJ13" s="16" t="s">
        <v>81</v>
      </c>
      <c r="AK13" s="16" t="s">
        <v>194</v>
      </c>
      <c r="AL13" s="16" t="s">
        <v>195</v>
      </c>
      <c r="AM13" s="16" t="s">
        <v>84</v>
      </c>
    </row>
    <row r="14" spans="1:40" ht="15.95" customHeight="1">
      <c r="A14">
        <v>4645</v>
      </c>
      <c r="C14" t="s">
        <v>196</v>
      </c>
      <c r="D14" t="s">
        <v>197</v>
      </c>
      <c r="E14" t="s">
        <v>198</v>
      </c>
      <c r="F14" t="s">
        <v>199</v>
      </c>
      <c r="G14">
        <v>2010</v>
      </c>
      <c r="H14" t="s">
        <v>200</v>
      </c>
      <c r="I14" t="s">
        <v>201</v>
      </c>
      <c r="J14" t="s">
        <v>64</v>
      </c>
      <c r="K14" t="s">
        <v>202</v>
      </c>
      <c r="L14" t="s">
        <v>48</v>
      </c>
      <c r="M14" t="s">
        <v>49</v>
      </c>
      <c r="N14" t="s">
        <v>203</v>
      </c>
      <c r="O14" t="s">
        <v>51</v>
      </c>
      <c r="P14" t="s">
        <v>52</v>
      </c>
      <c r="Q14" t="s">
        <v>55</v>
      </c>
    </row>
    <row r="15" spans="1:40" s="16" customFormat="1" ht="15.95" customHeight="1">
      <c r="A15" s="16">
        <v>1070</v>
      </c>
      <c r="C15" s="16" t="s">
        <v>204</v>
      </c>
      <c r="D15" s="16" t="s">
        <v>205</v>
      </c>
      <c r="E15" s="16" t="s">
        <v>206</v>
      </c>
      <c r="F15" s="16" t="s">
        <v>207</v>
      </c>
      <c r="G15" s="16">
        <v>2013</v>
      </c>
      <c r="H15" s="16" t="s">
        <v>208</v>
      </c>
      <c r="I15" s="16" t="s">
        <v>45</v>
      </c>
      <c r="J15" s="16" t="s">
        <v>209</v>
      </c>
      <c r="K15" s="16" t="s">
        <v>210</v>
      </c>
      <c r="L15" s="16" t="s">
        <v>48</v>
      </c>
      <c r="M15" s="16" t="s">
        <v>65</v>
      </c>
      <c r="N15" s="16" t="s">
        <v>65</v>
      </c>
      <c r="O15" s="16" t="s">
        <v>51</v>
      </c>
      <c r="P15" s="16" t="s">
        <v>52</v>
      </c>
      <c r="Q15" s="16" t="s">
        <v>55</v>
      </c>
      <c r="T15" s="16" t="s">
        <v>113</v>
      </c>
      <c r="U15" s="16" t="s">
        <v>114</v>
      </c>
      <c r="V15" s="16" t="s">
        <v>67</v>
      </c>
      <c r="W15" s="16" t="s">
        <v>144</v>
      </c>
      <c r="X15" s="16" t="s">
        <v>211</v>
      </c>
      <c r="Y15" s="16" t="s">
        <v>212</v>
      </c>
      <c r="Z15" s="16" t="s">
        <v>213</v>
      </c>
      <c r="AA15" s="17" t="s">
        <v>192</v>
      </c>
      <c r="AB15" s="16" t="s">
        <v>73</v>
      </c>
      <c r="AC15" s="16" t="s">
        <v>74</v>
      </c>
      <c r="AD15" s="16" t="s">
        <v>98</v>
      </c>
      <c r="AE15" s="16" t="s">
        <v>77</v>
      </c>
      <c r="AG15" s="16" t="s">
        <v>78</v>
      </c>
      <c r="AH15" s="16" t="s">
        <v>119</v>
      </c>
      <c r="AI15" s="16" t="s">
        <v>193</v>
      </c>
      <c r="AJ15" s="16" t="s">
        <v>81</v>
      </c>
      <c r="AK15" s="16" t="s">
        <v>194</v>
      </c>
      <c r="AL15" s="16" t="s">
        <v>136</v>
      </c>
      <c r="AM15" s="16" t="s">
        <v>84</v>
      </c>
      <c r="AN15" s="16" t="s">
        <v>214</v>
      </c>
    </row>
    <row r="16" spans="1:40" ht="15.95" customHeight="1">
      <c r="A16" s="8">
        <v>5397</v>
      </c>
      <c r="B16" s="8"/>
      <c r="C16" s="8" t="s">
        <v>215</v>
      </c>
      <c r="D16" s="8" t="s">
        <v>216</v>
      </c>
      <c r="E16" s="8" t="s">
        <v>217</v>
      </c>
      <c r="F16" s="8" t="s">
        <v>218</v>
      </c>
      <c r="G16" s="8">
        <v>2010</v>
      </c>
      <c r="H16" s="8" t="s">
        <v>219</v>
      </c>
      <c r="I16" s="8" t="s">
        <v>63</v>
      </c>
      <c r="J16" s="8" t="s">
        <v>209</v>
      </c>
      <c r="K16" s="8" t="s">
        <v>47</v>
      </c>
      <c r="L16" s="8" t="s">
        <v>48</v>
      </c>
      <c r="M16" s="8" t="s">
        <v>49</v>
      </c>
      <c r="N16" s="8" t="s">
        <v>50</v>
      </c>
      <c r="O16" s="8" t="s">
        <v>51</v>
      </c>
      <c r="P16" s="8" t="s">
        <v>52</v>
      </c>
      <c r="Q16" s="8" t="s">
        <v>55</v>
      </c>
      <c r="R16" s="8"/>
      <c r="S16" s="8"/>
      <c r="T16" s="8"/>
      <c r="V16" s="8"/>
      <c r="W16" s="8"/>
      <c r="X16" s="8"/>
      <c r="Y16" s="8"/>
      <c r="Z16" s="8"/>
      <c r="AA16" s="8"/>
      <c r="AB16" s="8"/>
      <c r="AN16" s="8"/>
    </row>
    <row r="17" spans="1:41" s="16" customFormat="1" ht="15.95" customHeight="1">
      <c r="A17" s="15">
        <v>5694</v>
      </c>
      <c r="B17" s="15"/>
      <c r="C17" s="15" t="s">
        <v>220</v>
      </c>
      <c r="D17" s="15" t="s">
        <v>221</v>
      </c>
      <c r="E17" s="15" t="s">
        <v>222</v>
      </c>
      <c r="F17" s="15" t="s">
        <v>223</v>
      </c>
      <c r="G17" s="15">
        <v>2014</v>
      </c>
      <c r="H17" s="15" t="s">
        <v>224</v>
      </c>
      <c r="I17" s="15" t="s">
        <v>225</v>
      </c>
      <c r="J17" s="15" t="s">
        <v>64</v>
      </c>
      <c r="K17" s="15" t="s">
        <v>47</v>
      </c>
      <c r="L17" s="15" t="s">
        <v>48</v>
      </c>
      <c r="M17" s="15" t="s">
        <v>65</v>
      </c>
      <c r="N17" s="15" t="s">
        <v>65</v>
      </c>
      <c r="O17" s="15" t="s">
        <v>51</v>
      </c>
      <c r="P17" s="15" t="s">
        <v>52</v>
      </c>
      <c r="Q17" s="15" t="s">
        <v>55</v>
      </c>
      <c r="R17" s="15"/>
      <c r="S17" s="15"/>
      <c r="T17" s="15" t="s">
        <v>113</v>
      </c>
      <c r="U17" s="16" t="s">
        <v>155</v>
      </c>
      <c r="V17" s="15" t="s">
        <v>175</v>
      </c>
      <c r="W17" s="15" t="s">
        <v>94</v>
      </c>
      <c r="X17" s="15" t="s">
        <v>226</v>
      </c>
      <c r="Y17" s="23" t="s">
        <v>227</v>
      </c>
      <c r="Z17" s="15" t="s">
        <v>71</v>
      </c>
      <c r="AA17" s="15" t="s">
        <v>228</v>
      </c>
      <c r="AB17" s="15" t="s">
        <v>134</v>
      </c>
      <c r="AC17" s="16" t="s">
        <v>97</v>
      </c>
      <c r="AD17" s="16" t="s">
        <v>77</v>
      </c>
      <c r="AG17" s="16" t="s">
        <v>78</v>
      </c>
      <c r="AH17" s="16" t="s">
        <v>119</v>
      </c>
      <c r="AI17" s="16" t="s">
        <v>182</v>
      </c>
      <c r="AJ17" s="16" t="s">
        <v>229</v>
      </c>
      <c r="AK17" s="16" t="s">
        <v>71</v>
      </c>
      <c r="AL17" s="16" t="s">
        <v>230</v>
      </c>
      <c r="AM17" s="16" t="s">
        <v>71</v>
      </c>
      <c r="AN17" s="15" t="s">
        <v>231</v>
      </c>
    </row>
    <row r="18" spans="1:41" ht="15.95" customHeight="1">
      <c r="A18">
        <v>7864</v>
      </c>
      <c r="C18" t="s">
        <v>232</v>
      </c>
      <c r="D18" t="s">
        <v>233</v>
      </c>
      <c r="E18" t="s">
        <v>234</v>
      </c>
      <c r="F18" t="s">
        <v>235</v>
      </c>
      <c r="G18">
        <v>2020</v>
      </c>
      <c r="H18" t="s">
        <v>236</v>
      </c>
      <c r="I18" t="s">
        <v>45</v>
      </c>
      <c r="J18" t="s">
        <v>46</v>
      </c>
      <c r="K18" t="s">
        <v>237</v>
      </c>
      <c r="L18" t="s">
        <v>48</v>
      </c>
      <c r="M18" t="s">
        <v>49</v>
      </c>
      <c r="N18" t="s">
        <v>50</v>
      </c>
      <c r="O18" t="s">
        <v>51</v>
      </c>
      <c r="P18" t="s">
        <v>52</v>
      </c>
    </row>
    <row r="19" spans="1:41" s="16" customFormat="1" ht="15.95" customHeight="1">
      <c r="A19" s="16">
        <v>2122</v>
      </c>
      <c r="C19" s="16" t="s">
        <v>238</v>
      </c>
      <c r="D19" s="16" t="s">
        <v>239</v>
      </c>
      <c r="E19" s="16" t="s">
        <v>240</v>
      </c>
      <c r="F19" s="16" t="s">
        <v>241</v>
      </c>
      <c r="G19" s="16">
        <v>2012</v>
      </c>
      <c r="H19" s="16" t="s">
        <v>242</v>
      </c>
      <c r="I19" s="16" t="s">
        <v>243</v>
      </c>
      <c r="J19" s="16" t="s">
        <v>64</v>
      </c>
      <c r="K19" s="16" t="s">
        <v>237</v>
      </c>
      <c r="L19" s="16" t="s">
        <v>48</v>
      </c>
      <c r="M19" s="16" t="s">
        <v>65</v>
      </c>
      <c r="N19" s="16" t="s">
        <v>65</v>
      </c>
      <c r="O19" s="16" t="s">
        <v>51</v>
      </c>
      <c r="P19" s="16" t="s">
        <v>52</v>
      </c>
      <c r="T19" s="16" t="s">
        <v>66</v>
      </c>
      <c r="U19" s="16" t="s">
        <v>155</v>
      </c>
      <c r="V19" s="16" t="s">
        <v>67</v>
      </c>
      <c r="W19" s="16" t="s">
        <v>244</v>
      </c>
      <c r="X19" s="24" t="s">
        <v>245</v>
      </c>
      <c r="Y19" s="24" t="s">
        <v>246</v>
      </c>
      <c r="Z19" s="16" t="s">
        <v>71</v>
      </c>
      <c r="AA19" s="16" t="s">
        <v>247</v>
      </c>
      <c r="AB19" s="16" t="s">
        <v>134</v>
      </c>
      <c r="AC19" s="16" t="s">
        <v>97</v>
      </c>
      <c r="AD19" s="16" t="s">
        <v>77</v>
      </c>
      <c r="AG19" s="16" t="s">
        <v>248</v>
      </c>
      <c r="AH19" s="16" t="s">
        <v>119</v>
      </c>
      <c r="AI19" s="16" t="s">
        <v>249</v>
      </c>
      <c r="AJ19" s="16" t="s">
        <v>229</v>
      </c>
      <c r="AK19" s="16" t="s">
        <v>135</v>
      </c>
      <c r="AL19" s="16" t="s">
        <v>71</v>
      </c>
      <c r="AM19" s="16" t="s">
        <v>84</v>
      </c>
      <c r="AN19" s="16" t="s">
        <v>250</v>
      </c>
    </row>
    <row r="20" spans="1:41" ht="15.95" customHeight="1">
      <c r="A20">
        <v>2176</v>
      </c>
      <c r="C20" t="s">
        <v>251</v>
      </c>
      <c r="D20" t="s">
        <v>252</v>
      </c>
      <c r="E20" t="s">
        <v>253</v>
      </c>
      <c r="F20" t="s">
        <v>254</v>
      </c>
      <c r="G20">
        <v>2012</v>
      </c>
      <c r="H20" t="s">
        <v>255</v>
      </c>
      <c r="I20" t="s">
        <v>256</v>
      </c>
      <c r="J20" t="s">
        <v>168</v>
      </c>
      <c r="K20" t="s">
        <v>237</v>
      </c>
      <c r="L20" t="s">
        <v>48</v>
      </c>
      <c r="M20" t="s">
        <v>49</v>
      </c>
      <c r="N20" t="s">
        <v>50</v>
      </c>
      <c r="O20" t="s">
        <v>51</v>
      </c>
      <c r="P20" t="s">
        <v>52</v>
      </c>
      <c r="AN20" t="s">
        <v>57</v>
      </c>
    </row>
    <row r="21" spans="1:41" ht="15.95" customHeight="1">
      <c r="A21">
        <v>3868</v>
      </c>
      <c r="C21" t="s">
        <v>257</v>
      </c>
      <c r="D21" t="s">
        <v>258</v>
      </c>
      <c r="E21" t="s">
        <v>259</v>
      </c>
      <c r="F21" t="s">
        <v>260</v>
      </c>
      <c r="G21">
        <v>2012</v>
      </c>
      <c r="H21" t="s">
        <v>261</v>
      </c>
      <c r="I21" t="s">
        <v>262</v>
      </c>
      <c r="J21" t="s">
        <v>168</v>
      </c>
      <c r="K21" t="s">
        <v>237</v>
      </c>
      <c r="L21" t="s">
        <v>48</v>
      </c>
      <c r="M21" t="s">
        <v>49</v>
      </c>
      <c r="N21" t="s">
        <v>50</v>
      </c>
      <c r="O21" t="s">
        <v>51</v>
      </c>
      <c r="P21" t="s">
        <v>52</v>
      </c>
    </row>
    <row r="22" spans="1:41" ht="15.95" customHeight="1">
      <c r="A22">
        <v>5074</v>
      </c>
      <c r="C22" t="s">
        <v>263</v>
      </c>
      <c r="D22" t="s">
        <v>264</v>
      </c>
      <c r="E22" t="s">
        <v>265</v>
      </c>
      <c r="F22" t="s">
        <v>266</v>
      </c>
      <c r="G22">
        <v>2019</v>
      </c>
      <c r="H22" t="s">
        <v>267</v>
      </c>
      <c r="I22" t="s">
        <v>128</v>
      </c>
      <c r="J22" t="s">
        <v>46</v>
      </c>
      <c r="K22" t="s">
        <v>237</v>
      </c>
      <c r="L22" t="s">
        <v>112</v>
      </c>
      <c r="M22" t="s">
        <v>49</v>
      </c>
      <c r="N22" t="s">
        <v>50</v>
      </c>
      <c r="AN22" t="s">
        <v>71</v>
      </c>
      <c r="AO22" t="s">
        <v>268</v>
      </c>
    </row>
    <row r="23" spans="1:41" s="16" customFormat="1" ht="15.95" customHeight="1">
      <c r="A23" s="16">
        <v>8728</v>
      </c>
      <c r="C23" s="16" t="s">
        <v>269</v>
      </c>
      <c r="D23" s="16" t="s">
        <v>270</v>
      </c>
      <c r="E23" s="16" t="s">
        <v>271</v>
      </c>
      <c r="F23" s="16" t="s">
        <v>272</v>
      </c>
      <c r="G23" s="16">
        <v>2010</v>
      </c>
      <c r="H23" s="16" t="s">
        <v>273</v>
      </c>
      <c r="I23" s="16" t="s">
        <v>274</v>
      </c>
      <c r="J23" s="16" t="s">
        <v>46</v>
      </c>
      <c r="K23" s="16" t="s">
        <v>237</v>
      </c>
      <c r="L23" s="16" t="s">
        <v>112</v>
      </c>
      <c r="M23" s="16" t="s">
        <v>65</v>
      </c>
      <c r="N23" s="16" t="s">
        <v>65</v>
      </c>
      <c r="O23" s="16" t="s">
        <v>51</v>
      </c>
      <c r="P23" s="16" t="s">
        <v>52</v>
      </c>
      <c r="T23" s="16" t="s">
        <v>113</v>
      </c>
      <c r="U23" s="16" t="s">
        <v>155</v>
      </c>
      <c r="V23" s="16" t="s">
        <v>275</v>
      </c>
      <c r="W23" s="16" t="s">
        <v>276</v>
      </c>
      <c r="X23" s="16" t="s">
        <v>277</v>
      </c>
      <c r="Y23" s="16" t="s">
        <v>278</v>
      </c>
      <c r="Z23" s="16" t="s">
        <v>279</v>
      </c>
      <c r="AA23" s="16">
        <v>2190</v>
      </c>
      <c r="AB23" s="16" t="s">
        <v>73</v>
      </c>
      <c r="AC23" s="16" t="s">
        <v>97</v>
      </c>
      <c r="AD23" s="16" t="s">
        <v>77</v>
      </c>
      <c r="AG23" s="16" t="s">
        <v>78</v>
      </c>
      <c r="AH23" s="16" t="s">
        <v>280</v>
      </c>
      <c r="AI23" s="16" t="s">
        <v>182</v>
      </c>
      <c r="AJ23" s="16" t="s">
        <v>81</v>
      </c>
      <c r="AK23" s="16" t="s">
        <v>281</v>
      </c>
      <c r="AL23" s="16" t="s">
        <v>71</v>
      </c>
      <c r="AM23" s="16" t="s">
        <v>84</v>
      </c>
      <c r="AN23" s="16" t="s">
        <v>282</v>
      </c>
      <c r="AO23" s="16" t="s">
        <v>283</v>
      </c>
    </row>
    <row r="24" spans="1:41" s="16" customFormat="1" ht="15.95" customHeight="1">
      <c r="A24" s="16">
        <v>11158</v>
      </c>
      <c r="C24" s="16" t="s">
        <v>284</v>
      </c>
      <c r="D24" s="16" t="s">
        <v>285</v>
      </c>
      <c r="E24" s="16" t="s">
        <v>286</v>
      </c>
      <c r="F24" s="16" t="s">
        <v>287</v>
      </c>
      <c r="G24" s="16">
        <v>2006</v>
      </c>
      <c r="H24" s="16" t="s">
        <v>288</v>
      </c>
      <c r="I24" s="16" t="s">
        <v>256</v>
      </c>
      <c r="J24" s="16" t="s">
        <v>168</v>
      </c>
      <c r="K24" s="16" t="s">
        <v>237</v>
      </c>
      <c r="L24" s="16" t="s">
        <v>112</v>
      </c>
      <c r="M24" s="16" t="s">
        <v>65</v>
      </c>
      <c r="N24" s="16" t="s">
        <v>65</v>
      </c>
      <c r="O24" s="16" t="s">
        <v>51</v>
      </c>
      <c r="P24" s="16" t="s">
        <v>52</v>
      </c>
      <c r="T24" s="16" t="s">
        <v>66</v>
      </c>
      <c r="U24" s="16" t="s">
        <v>92</v>
      </c>
      <c r="V24" s="16" t="s">
        <v>67</v>
      </c>
      <c r="W24" s="16" t="s">
        <v>289</v>
      </c>
      <c r="X24" s="16" t="s">
        <v>290</v>
      </c>
      <c r="Y24" s="16" t="s">
        <v>291</v>
      </c>
      <c r="Z24" s="16" t="s">
        <v>292</v>
      </c>
      <c r="AA24" s="16">
        <v>621</v>
      </c>
      <c r="AB24" s="16" t="s">
        <v>134</v>
      </c>
      <c r="AC24" s="16" t="s">
        <v>74</v>
      </c>
      <c r="AD24" s="16" t="s">
        <v>98</v>
      </c>
      <c r="AG24" s="16" t="s">
        <v>248</v>
      </c>
      <c r="AH24" s="16" t="s">
        <v>160</v>
      </c>
      <c r="AI24" s="16" t="s">
        <v>182</v>
      </c>
      <c r="AJ24" s="16" t="s">
        <v>229</v>
      </c>
      <c r="AK24" s="16" t="s">
        <v>293</v>
      </c>
      <c r="AL24" s="16" t="s">
        <v>71</v>
      </c>
      <c r="AM24" s="16" t="s">
        <v>84</v>
      </c>
      <c r="AN24" s="16" t="s">
        <v>294</v>
      </c>
    </row>
    <row r="25" spans="1:41" s="16" customFormat="1" ht="15.95" customHeight="1">
      <c r="A25" s="16">
        <v>63</v>
      </c>
      <c r="C25" s="16" t="s">
        <v>295</v>
      </c>
      <c r="D25" s="16" t="s">
        <v>296</v>
      </c>
      <c r="E25" s="16" t="s">
        <v>297</v>
      </c>
      <c r="F25" s="16" t="s">
        <v>298</v>
      </c>
      <c r="G25" s="16">
        <v>2020</v>
      </c>
      <c r="H25" s="16" t="s">
        <v>299</v>
      </c>
      <c r="I25" s="16" t="s">
        <v>300</v>
      </c>
      <c r="J25" s="16" t="s">
        <v>46</v>
      </c>
      <c r="K25" s="16" t="s">
        <v>48</v>
      </c>
      <c r="L25" s="16" t="s">
        <v>112</v>
      </c>
      <c r="M25" s="16" t="s">
        <v>65</v>
      </c>
      <c r="N25" s="16" t="s">
        <v>65</v>
      </c>
      <c r="O25" s="16" t="s">
        <v>51</v>
      </c>
      <c r="P25" s="16" t="s">
        <v>52</v>
      </c>
      <c r="Q25" s="16" t="s">
        <v>55</v>
      </c>
      <c r="T25" s="16" t="s">
        <v>113</v>
      </c>
      <c r="U25" s="16" t="s">
        <v>155</v>
      </c>
      <c r="V25" s="16" t="s">
        <v>301</v>
      </c>
      <c r="W25" s="16" t="s">
        <v>302</v>
      </c>
      <c r="X25" s="16" t="s">
        <v>303</v>
      </c>
      <c r="Y25" s="16" t="s">
        <v>304</v>
      </c>
      <c r="Z25" s="16" t="s">
        <v>305</v>
      </c>
      <c r="AA25" s="16" t="s">
        <v>306</v>
      </c>
      <c r="AB25" s="16" t="s">
        <v>73</v>
      </c>
      <c r="AC25" s="16" t="s">
        <v>97</v>
      </c>
      <c r="AD25" s="16" t="s">
        <v>307</v>
      </c>
      <c r="AG25" s="16" t="s">
        <v>248</v>
      </c>
      <c r="AH25" s="16" t="s">
        <v>280</v>
      </c>
      <c r="AI25" s="16" t="s">
        <v>182</v>
      </c>
      <c r="AJ25" s="16" t="s">
        <v>148</v>
      </c>
      <c r="AK25" s="16" t="s">
        <v>308</v>
      </c>
      <c r="AL25" s="16" t="s">
        <v>136</v>
      </c>
      <c r="AM25" s="16" t="s">
        <v>309</v>
      </c>
      <c r="AO25" s="16" t="s">
        <v>310</v>
      </c>
    </row>
    <row r="26" spans="1:41" ht="15.95" customHeight="1">
      <c r="A26">
        <v>5625</v>
      </c>
      <c r="C26" t="s">
        <v>311</v>
      </c>
      <c r="D26" t="s">
        <v>312</v>
      </c>
      <c r="E26" t="s">
        <v>313</v>
      </c>
      <c r="F26" t="s">
        <v>314</v>
      </c>
      <c r="G26">
        <v>2020</v>
      </c>
      <c r="H26" t="s">
        <v>315</v>
      </c>
      <c r="I26" t="s">
        <v>45</v>
      </c>
      <c r="J26" t="s">
        <v>46</v>
      </c>
      <c r="K26" t="s">
        <v>48</v>
      </c>
      <c r="L26" t="s">
        <v>112</v>
      </c>
      <c r="M26" t="s">
        <v>49</v>
      </c>
      <c r="N26" t="s">
        <v>50</v>
      </c>
      <c r="AN26" t="s">
        <v>316</v>
      </c>
    </row>
    <row r="27" spans="1:41" ht="15.95" customHeight="1">
      <c r="A27">
        <v>1291</v>
      </c>
      <c r="C27" t="s">
        <v>317</v>
      </c>
      <c r="D27" t="s">
        <v>318</v>
      </c>
      <c r="E27" t="s">
        <v>319</v>
      </c>
      <c r="F27" t="s">
        <v>320</v>
      </c>
      <c r="G27">
        <v>2016</v>
      </c>
      <c r="H27" t="s">
        <v>321</v>
      </c>
      <c r="I27" t="s">
        <v>322</v>
      </c>
      <c r="J27" t="s">
        <v>64</v>
      </c>
      <c r="K27" t="s">
        <v>323</v>
      </c>
      <c r="L27" t="s">
        <v>112</v>
      </c>
      <c r="M27" t="s">
        <v>49</v>
      </c>
      <c r="N27" t="s">
        <v>203</v>
      </c>
      <c r="U27" t="s">
        <v>155</v>
      </c>
      <c r="V27" t="s">
        <v>301</v>
      </c>
      <c r="W27" t="s">
        <v>144</v>
      </c>
      <c r="X27" t="s">
        <v>324</v>
      </c>
      <c r="AB27" t="s">
        <v>73</v>
      </c>
      <c r="AC27" t="s">
        <v>74</v>
      </c>
      <c r="AD27" t="s">
        <v>98</v>
      </c>
      <c r="AN27" t="s">
        <v>325</v>
      </c>
      <c r="AO27" t="s">
        <v>326</v>
      </c>
    </row>
    <row r="28" spans="1:41" s="16" customFormat="1" ht="15.95" customHeight="1">
      <c r="A28" s="16">
        <v>6133</v>
      </c>
      <c r="C28" s="16" t="s">
        <v>327</v>
      </c>
      <c r="D28" s="16" t="s">
        <v>328</v>
      </c>
      <c r="E28" s="16" t="s">
        <v>329</v>
      </c>
      <c r="F28" s="16" t="s">
        <v>330</v>
      </c>
      <c r="G28" s="16">
        <v>2018</v>
      </c>
      <c r="H28" s="16" t="s">
        <v>331</v>
      </c>
      <c r="I28" s="16" t="s">
        <v>243</v>
      </c>
      <c r="J28" s="16" t="s">
        <v>64</v>
      </c>
      <c r="K28" s="16" t="s">
        <v>323</v>
      </c>
      <c r="L28" s="16" t="s">
        <v>112</v>
      </c>
      <c r="M28" s="16" t="s">
        <v>65</v>
      </c>
      <c r="N28" s="16" t="s">
        <v>65</v>
      </c>
      <c r="O28" s="16" t="s">
        <v>51</v>
      </c>
      <c r="P28" s="16" t="s">
        <v>52</v>
      </c>
      <c r="T28" s="16" t="s">
        <v>113</v>
      </c>
      <c r="U28" s="16" t="s">
        <v>155</v>
      </c>
      <c r="V28" s="16" t="s">
        <v>301</v>
      </c>
      <c r="W28" s="16" t="s">
        <v>332</v>
      </c>
      <c r="X28" s="16" t="s">
        <v>333</v>
      </c>
      <c r="Y28" s="16" t="s">
        <v>334</v>
      </c>
      <c r="Z28" s="16" t="s">
        <v>335</v>
      </c>
      <c r="AA28" s="16">
        <v>365</v>
      </c>
      <c r="AB28" s="16" t="s">
        <v>73</v>
      </c>
      <c r="AC28" s="16" t="s">
        <v>97</v>
      </c>
      <c r="AD28" s="16" t="s">
        <v>77</v>
      </c>
      <c r="AG28" s="16" t="s">
        <v>78</v>
      </c>
      <c r="AH28" s="16" t="s">
        <v>79</v>
      </c>
      <c r="AI28" s="16" t="s">
        <v>182</v>
      </c>
      <c r="AJ28" s="16" t="s">
        <v>148</v>
      </c>
      <c r="AK28" s="16" t="s">
        <v>71</v>
      </c>
      <c r="AL28" s="16" t="s">
        <v>71</v>
      </c>
      <c r="AM28" s="16" t="s">
        <v>84</v>
      </c>
      <c r="AN28" s="16" t="s">
        <v>336</v>
      </c>
      <c r="AO28" s="25" t="s">
        <v>337</v>
      </c>
    </row>
    <row r="29" spans="1:41" s="35" customFormat="1" ht="15.95" customHeight="1">
      <c r="A29" s="35">
        <v>6781</v>
      </c>
      <c r="C29" s="35" t="s">
        <v>338</v>
      </c>
      <c r="D29" s="35" t="s">
        <v>339</v>
      </c>
      <c r="E29" s="35" t="s">
        <v>340</v>
      </c>
      <c r="F29" s="35" t="s">
        <v>341</v>
      </c>
      <c r="G29" s="35">
        <v>2016</v>
      </c>
      <c r="H29" s="35" t="s">
        <v>342</v>
      </c>
      <c r="I29" s="35" t="s">
        <v>343</v>
      </c>
      <c r="J29" s="35" t="s">
        <v>64</v>
      </c>
      <c r="K29" s="35" t="s">
        <v>323</v>
      </c>
      <c r="L29" s="35" t="s">
        <v>112</v>
      </c>
      <c r="M29" s="35" t="s">
        <v>49</v>
      </c>
      <c r="N29" s="35" t="s">
        <v>91</v>
      </c>
      <c r="O29" s="35" t="s">
        <v>51</v>
      </c>
      <c r="P29" s="35" t="s">
        <v>52</v>
      </c>
      <c r="T29" s="35" t="s">
        <v>113</v>
      </c>
      <c r="U29" s="35" t="s">
        <v>155</v>
      </c>
      <c r="V29" s="35" t="s">
        <v>175</v>
      </c>
      <c r="W29" s="35" t="s">
        <v>344</v>
      </c>
      <c r="X29" s="35" t="s">
        <v>345</v>
      </c>
      <c r="Y29" s="35" t="s">
        <v>346</v>
      </c>
      <c r="Z29" s="35" t="s">
        <v>347</v>
      </c>
      <c r="AA29" s="35">
        <v>7</v>
      </c>
      <c r="AB29" s="35" t="s">
        <v>73</v>
      </c>
      <c r="AC29" s="35" t="s">
        <v>74</v>
      </c>
      <c r="AD29" s="35" t="s">
        <v>348</v>
      </c>
      <c r="AE29" s="35" t="s">
        <v>77</v>
      </c>
      <c r="AG29" s="35" t="s">
        <v>78</v>
      </c>
      <c r="AH29" s="35" t="s">
        <v>71</v>
      </c>
      <c r="AI29" s="35" t="s">
        <v>71</v>
      </c>
      <c r="AJ29" s="35" t="s">
        <v>71</v>
      </c>
      <c r="AK29" s="35" t="s">
        <v>71</v>
      </c>
      <c r="AL29" s="35" t="s">
        <v>71</v>
      </c>
      <c r="AM29" s="35" t="s">
        <v>71</v>
      </c>
      <c r="AN29" s="35" t="s">
        <v>349</v>
      </c>
      <c r="AO29" s="36" t="s">
        <v>350</v>
      </c>
    </row>
    <row r="30" spans="1:41" ht="15.95" customHeight="1">
      <c r="A30">
        <v>9859</v>
      </c>
      <c r="C30" t="s">
        <v>351</v>
      </c>
      <c r="D30" t="s">
        <v>352</v>
      </c>
      <c r="E30" t="s">
        <v>353</v>
      </c>
      <c r="F30" t="s">
        <v>354</v>
      </c>
      <c r="G30">
        <v>2017</v>
      </c>
      <c r="H30" t="s">
        <v>355</v>
      </c>
      <c r="I30" t="s">
        <v>300</v>
      </c>
      <c r="J30" t="s">
        <v>209</v>
      </c>
      <c r="K30" t="s">
        <v>323</v>
      </c>
      <c r="L30" t="s">
        <v>112</v>
      </c>
      <c r="M30" t="s">
        <v>49</v>
      </c>
      <c r="N30" t="s">
        <v>50</v>
      </c>
      <c r="AO30" t="s">
        <v>356</v>
      </c>
    </row>
    <row r="31" spans="1:41" ht="15.95" customHeight="1">
      <c r="A31">
        <v>276</v>
      </c>
      <c r="C31" t="s">
        <v>357</v>
      </c>
      <c r="D31" t="s">
        <v>358</v>
      </c>
      <c r="E31" t="s">
        <v>359</v>
      </c>
      <c r="F31" t="s">
        <v>360</v>
      </c>
      <c r="G31">
        <v>2015</v>
      </c>
      <c r="H31" t="s">
        <v>361</v>
      </c>
      <c r="I31" t="s">
        <v>45</v>
      </c>
      <c r="J31" t="s">
        <v>209</v>
      </c>
      <c r="K31" t="s">
        <v>47</v>
      </c>
      <c r="L31" t="s">
        <v>112</v>
      </c>
      <c r="M31" t="s">
        <v>49</v>
      </c>
      <c r="N31" t="s">
        <v>50</v>
      </c>
      <c r="AO31" t="s">
        <v>362</v>
      </c>
    </row>
    <row r="32" spans="1:41" ht="15.95" customHeight="1">
      <c r="A32">
        <v>2670</v>
      </c>
      <c r="C32" t="s">
        <v>363</v>
      </c>
      <c r="D32" t="s">
        <v>364</v>
      </c>
      <c r="E32" t="s">
        <v>365</v>
      </c>
      <c r="F32" t="s">
        <v>366</v>
      </c>
      <c r="G32">
        <v>2011</v>
      </c>
      <c r="H32" t="s">
        <v>367</v>
      </c>
      <c r="I32" t="s">
        <v>368</v>
      </c>
      <c r="J32" t="s">
        <v>168</v>
      </c>
      <c r="K32" t="s">
        <v>47</v>
      </c>
      <c r="L32" t="s">
        <v>112</v>
      </c>
      <c r="M32" t="s">
        <v>49</v>
      </c>
      <c r="N32" t="s">
        <v>50</v>
      </c>
      <c r="AO32" t="s">
        <v>369</v>
      </c>
    </row>
    <row r="33" spans="1:41" ht="15.95" customHeight="1">
      <c r="A33">
        <v>2679</v>
      </c>
      <c r="C33" t="s">
        <v>370</v>
      </c>
      <c r="D33" t="s">
        <v>371</v>
      </c>
      <c r="E33" t="s">
        <v>372</v>
      </c>
      <c r="F33" t="s">
        <v>373</v>
      </c>
      <c r="G33">
        <v>2020</v>
      </c>
      <c r="H33" t="s">
        <v>374</v>
      </c>
      <c r="I33" t="s">
        <v>45</v>
      </c>
      <c r="J33" t="s">
        <v>46</v>
      </c>
      <c r="K33" t="s">
        <v>47</v>
      </c>
      <c r="L33" t="s">
        <v>112</v>
      </c>
      <c r="M33" t="s">
        <v>49</v>
      </c>
      <c r="N33" t="s">
        <v>50</v>
      </c>
      <c r="AO33" t="s">
        <v>375</v>
      </c>
    </row>
    <row r="34" spans="1:41" ht="15.95" customHeight="1">
      <c r="A34">
        <v>991</v>
      </c>
      <c r="C34" t="s">
        <v>376</v>
      </c>
      <c r="D34" t="s">
        <v>377</v>
      </c>
      <c r="E34" t="s">
        <v>378</v>
      </c>
      <c r="F34" t="s">
        <v>379</v>
      </c>
      <c r="G34">
        <v>2012</v>
      </c>
      <c r="H34" t="s">
        <v>380</v>
      </c>
      <c r="I34" t="s">
        <v>225</v>
      </c>
      <c r="J34" t="s">
        <v>64</v>
      </c>
      <c r="K34" t="s">
        <v>202</v>
      </c>
      <c r="L34" t="s">
        <v>112</v>
      </c>
      <c r="M34" t="s">
        <v>49</v>
      </c>
      <c r="N34" t="s">
        <v>381</v>
      </c>
      <c r="AO34" t="s">
        <v>382</v>
      </c>
    </row>
    <row r="35" spans="1:41" s="16" customFormat="1" ht="15.95" customHeight="1">
      <c r="A35" s="16">
        <v>8911</v>
      </c>
      <c r="C35" s="16" t="s">
        <v>383</v>
      </c>
      <c r="D35" s="16" t="s">
        <v>384</v>
      </c>
      <c r="E35" s="16" t="s">
        <v>385</v>
      </c>
      <c r="F35" s="16" t="s">
        <v>386</v>
      </c>
      <c r="G35" s="16">
        <v>2013</v>
      </c>
      <c r="H35" s="16" t="s">
        <v>387</v>
      </c>
      <c r="I35" s="16" t="s">
        <v>322</v>
      </c>
      <c r="J35" s="16" t="s">
        <v>64</v>
      </c>
      <c r="K35" s="16" t="s">
        <v>202</v>
      </c>
      <c r="L35" s="16" t="s">
        <v>112</v>
      </c>
      <c r="M35" s="16" t="s">
        <v>65</v>
      </c>
      <c r="N35" s="16" t="s">
        <v>65</v>
      </c>
      <c r="O35" s="16" t="s">
        <v>51</v>
      </c>
      <c r="P35" s="16" t="s">
        <v>52</v>
      </c>
      <c r="U35" s="16" t="s">
        <v>114</v>
      </c>
      <c r="V35" s="16" t="s">
        <v>129</v>
      </c>
      <c r="W35" s="16" t="s">
        <v>388</v>
      </c>
      <c r="X35" s="26" t="s">
        <v>389</v>
      </c>
      <c r="Y35" s="16" t="s">
        <v>390</v>
      </c>
      <c r="Z35" s="16" t="s">
        <v>391</v>
      </c>
      <c r="AA35" s="16" t="s">
        <v>392</v>
      </c>
      <c r="AB35" s="16" t="s">
        <v>134</v>
      </c>
      <c r="AC35" s="16" t="s">
        <v>74</v>
      </c>
      <c r="AD35" s="16" t="s">
        <v>98</v>
      </c>
      <c r="AG35" s="16" t="s">
        <v>78</v>
      </c>
      <c r="AH35" s="16" t="s">
        <v>79</v>
      </c>
      <c r="AI35" s="16" t="s">
        <v>80</v>
      </c>
      <c r="AJ35" s="16" t="s">
        <v>229</v>
      </c>
      <c r="AK35" s="16" t="s">
        <v>393</v>
      </c>
      <c r="AL35" s="16" t="s">
        <v>71</v>
      </c>
      <c r="AM35" s="16" t="s">
        <v>84</v>
      </c>
      <c r="AN35" s="16" t="s">
        <v>394</v>
      </c>
    </row>
    <row r="36" spans="1:41" ht="15.95" customHeight="1">
      <c r="A36">
        <v>10990</v>
      </c>
      <c r="C36" t="s">
        <v>395</v>
      </c>
      <c r="D36" t="s">
        <v>396</v>
      </c>
      <c r="E36" t="s">
        <v>397</v>
      </c>
      <c r="F36" t="s">
        <v>398</v>
      </c>
      <c r="G36">
        <v>2015</v>
      </c>
      <c r="H36" t="s">
        <v>399</v>
      </c>
      <c r="I36" t="s">
        <v>400</v>
      </c>
      <c r="J36" t="s">
        <v>64</v>
      </c>
      <c r="K36" t="s">
        <v>202</v>
      </c>
      <c r="L36" t="s">
        <v>112</v>
      </c>
      <c r="M36" t="s">
        <v>49</v>
      </c>
      <c r="N36" t="s">
        <v>203</v>
      </c>
      <c r="U36" t="s">
        <v>155</v>
      </c>
      <c r="V36" t="s">
        <v>175</v>
      </c>
      <c r="W36" t="s">
        <v>401</v>
      </c>
      <c r="X36" t="s">
        <v>402</v>
      </c>
      <c r="Y36" t="s">
        <v>403</v>
      </c>
      <c r="Z36">
        <v>6413</v>
      </c>
      <c r="AA36">
        <v>365</v>
      </c>
      <c r="AB36" t="s">
        <v>73</v>
      </c>
      <c r="AC36" t="s">
        <v>97</v>
      </c>
      <c r="AD36" t="s">
        <v>77</v>
      </c>
      <c r="AG36" t="s">
        <v>78</v>
      </c>
      <c r="AO36" t="s">
        <v>404</v>
      </c>
    </row>
    <row r="37" spans="1:41" ht="15.95" customHeight="1">
      <c r="A37">
        <v>128</v>
      </c>
      <c r="C37" t="s">
        <v>405</v>
      </c>
      <c r="D37" t="s">
        <v>406</v>
      </c>
      <c r="E37" t="s">
        <v>407</v>
      </c>
      <c r="F37" t="s">
        <v>408</v>
      </c>
      <c r="G37">
        <v>2012</v>
      </c>
      <c r="H37" t="s">
        <v>409</v>
      </c>
      <c r="I37" t="s">
        <v>45</v>
      </c>
      <c r="J37" t="s">
        <v>143</v>
      </c>
      <c r="K37" t="s">
        <v>410</v>
      </c>
      <c r="L37" t="s">
        <v>112</v>
      </c>
      <c r="M37" t="s">
        <v>49</v>
      </c>
      <c r="N37" t="s">
        <v>50</v>
      </c>
      <c r="AO37" t="s">
        <v>411</v>
      </c>
    </row>
    <row r="38" spans="1:41" ht="15.95" customHeight="1">
      <c r="A38">
        <v>794</v>
      </c>
      <c r="C38" t="s">
        <v>412</v>
      </c>
      <c r="D38" t="s">
        <v>413</v>
      </c>
      <c r="E38" t="s">
        <v>414</v>
      </c>
      <c r="F38" t="s">
        <v>415</v>
      </c>
      <c r="G38">
        <v>2014</v>
      </c>
      <c r="H38" t="s">
        <v>416</v>
      </c>
      <c r="I38" t="s">
        <v>225</v>
      </c>
      <c r="J38" t="s">
        <v>168</v>
      </c>
      <c r="K38" t="s">
        <v>410</v>
      </c>
      <c r="L38" t="s">
        <v>112</v>
      </c>
      <c r="M38" t="s">
        <v>49</v>
      </c>
      <c r="N38" t="s">
        <v>50</v>
      </c>
      <c r="AO38" t="s">
        <v>417</v>
      </c>
    </row>
    <row r="39" spans="1:41" ht="15.95" customHeight="1">
      <c r="A39">
        <v>2612</v>
      </c>
      <c r="C39" t="s">
        <v>418</v>
      </c>
      <c r="D39" t="s">
        <v>419</v>
      </c>
      <c r="E39" t="s">
        <v>420</v>
      </c>
      <c r="F39" t="s">
        <v>421</v>
      </c>
      <c r="G39">
        <v>2006</v>
      </c>
      <c r="H39" t="s">
        <v>422</v>
      </c>
      <c r="I39" t="s">
        <v>225</v>
      </c>
      <c r="J39" t="s">
        <v>46</v>
      </c>
      <c r="K39" t="s">
        <v>410</v>
      </c>
      <c r="L39" t="s">
        <v>112</v>
      </c>
      <c r="M39" t="s">
        <v>49</v>
      </c>
      <c r="N39" t="s">
        <v>50</v>
      </c>
      <c r="AO39" t="s">
        <v>423</v>
      </c>
    </row>
    <row r="40" spans="1:41" s="35" customFormat="1" ht="15.95" customHeight="1">
      <c r="A40" s="35">
        <v>32</v>
      </c>
      <c r="C40" s="35" t="s">
        <v>424</v>
      </c>
      <c r="D40" s="35" t="s">
        <v>425</v>
      </c>
      <c r="E40" s="35" t="s">
        <v>426</v>
      </c>
      <c r="F40" s="35" t="s">
        <v>427</v>
      </c>
      <c r="G40" s="35">
        <v>2016</v>
      </c>
      <c r="H40" s="35" t="s">
        <v>428</v>
      </c>
      <c r="I40" s="35" t="s">
        <v>429</v>
      </c>
      <c r="J40" s="35" t="s">
        <v>64</v>
      </c>
      <c r="K40" s="35" t="s">
        <v>430</v>
      </c>
      <c r="L40" s="35" t="s">
        <v>112</v>
      </c>
      <c r="M40" s="35" t="s">
        <v>49</v>
      </c>
      <c r="N40" s="35" t="s">
        <v>91</v>
      </c>
      <c r="O40" s="35" t="s">
        <v>51</v>
      </c>
      <c r="P40" s="35" t="s">
        <v>52</v>
      </c>
      <c r="U40" s="35" t="s">
        <v>155</v>
      </c>
      <c r="V40" s="35" t="s">
        <v>175</v>
      </c>
      <c r="W40" s="35" t="s">
        <v>431</v>
      </c>
      <c r="Y40" s="35" t="s">
        <v>432</v>
      </c>
      <c r="AB40" s="35" t="s">
        <v>73</v>
      </c>
      <c r="AC40" s="35" t="s">
        <v>74</v>
      </c>
      <c r="AD40" s="35" t="s">
        <v>348</v>
      </c>
      <c r="AE40" s="35" t="s">
        <v>77</v>
      </c>
      <c r="AG40" s="35" t="s">
        <v>78</v>
      </c>
      <c r="AN40" s="35" t="s">
        <v>433</v>
      </c>
      <c r="AO40" s="35" t="s">
        <v>434</v>
      </c>
    </row>
    <row r="41" spans="1:41" s="16" customFormat="1" ht="15.95" customHeight="1">
      <c r="A41" s="15">
        <v>4011</v>
      </c>
      <c r="B41" s="15"/>
      <c r="C41" s="15" t="s">
        <v>435</v>
      </c>
      <c r="D41" s="15" t="s">
        <v>436</v>
      </c>
      <c r="E41" s="15" t="s">
        <v>437</v>
      </c>
      <c r="F41" s="15" t="s">
        <v>438</v>
      </c>
      <c r="G41" s="15">
        <v>2014</v>
      </c>
      <c r="H41" s="15" t="s">
        <v>439</v>
      </c>
      <c r="I41" s="15" t="s">
        <v>440</v>
      </c>
      <c r="J41" s="15" t="s">
        <v>209</v>
      </c>
      <c r="K41" s="15" t="s">
        <v>47</v>
      </c>
      <c r="L41" s="15" t="s">
        <v>112</v>
      </c>
      <c r="M41" s="15" t="s">
        <v>65</v>
      </c>
      <c r="N41" s="15" t="s">
        <v>65</v>
      </c>
      <c r="O41" s="15" t="s">
        <v>51</v>
      </c>
      <c r="P41" s="15" t="s">
        <v>52</v>
      </c>
      <c r="Q41" s="15"/>
      <c r="R41" s="15"/>
      <c r="S41" s="15"/>
      <c r="T41" s="15" t="s">
        <v>113</v>
      </c>
      <c r="U41" s="16" t="s">
        <v>92</v>
      </c>
      <c r="V41" s="15" t="s">
        <v>441</v>
      </c>
      <c r="W41" s="15" t="s">
        <v>302</v>
      </c>
      <c r="X41" s="15" t="s">
        <v>442</v>
      </c>
      <c r="Y41" s="15" t="s">
        <v>443</v>
      </c>
      <c r="Z41" s="15">
        <v>394</v>
      </c>
      <c r="AA41" s="15">
        <v>5</v>
      </c>
      <c r="AB41" s="15" t="s">
        <v>134</v>
      </c>
      <c r="AC41" s="16" t="s">
        <v>74</v>
      </c>
      <c r="AD41" s="16" t="s">
        <v>98</v>
      </c>
      <c r="AG41" s="16" t="s">
        <v>78</v>
      </c>
      <c r="AH41" s="16" t="s">
        <v>79</v>
      </c>
      <c r="AI41" s="16" t="s">
        <v>71</v>
      </c>
      <c r="AJ41" s="16" t="s">
        <v>71</v>
      </c>
      <c r="AK41" s="16" t="s">
        <v>444</v>
      </c>
      <c r="AL41" s="16" t="s">
        <v>71</v>
      </c>
      <c r="AM41" s="16" t="s">
        <v>84</v>
      </c>
      <c r="AN41" s="15" t="s">
        <v>445</v>
      </c>
      <c r="AO41" s="16" t="s">
        <v>446</v>
      </c>
    </row>
    <row r="42" spans="1:41" ht="15.95" customHeight="1">
      <c r="A42" s="13">
        <v>712</v>
      </c>
      <c r="B42" s="13"/>
      <c r="C42" s="13" t="s">
        <v>447</v>
      </c>
      <c r="D42" s="13" t="s">
        <v>448</v>
      </c>
      <c r="E42" s="13" t="s">
        <v>449</v>
      </c>
      <c r="F42" s="13" t="s">
        <v>450</v>
      </c>
      <c r="G42" s="13">
        <v>2015</v>
      </c>
      <c r="H42" s="13" t="s">
        <v>451</v>
      </c>
      <c r="I42" s="13" t="s">
        <v>452</v>
      </c>
      <c r="J42" s="13" t="s">
        <v>46</v>
      </c>
      <c r="K42" s="13" t="s">
        <v>202</v>
      </c>
      <c r="L42" s="13" t="s">
        <v>112</v>
      </c>
      <c r="M42" s="13" t="s">
        <v>49</v>
      </c>
      <c r="N42" s="13" t="s">
        <v>50</v>
      </c>
      <c r="O42" s="13" t="s">
        <v>51</v>
      </c>
      <c r="P42" s="13" t="s">
        <v>52</v>
      </c>
      <c r="Q42" s="13"/>
      <c r="R42" s="13"/>
      <c r="S42" s="13"/>
      <c r="T42" s="13"/>
      <c r="V42" s="13"/>
      <c r="W42" s="13"/>
      <c r="X42" s="13"/>
      <c r="Y42" s="13"/>
      <c r="Z42" s="13"/>
      <c r="AA42" s="13"/>
      <c r="AB42" s="13"/>
      <c r="AC42" s="13"/>
      <c r="AD42" s="13"/>
      <c r="AO42" s="8" t="s">
        <v>453</v>
      </c>
    </row>
    <row r="43" spans="1:41" ht="15.95" customHeight="1">
      <c r="A43" s="13">
        <v>7887</v>
      </c>
      <c r="B43" s="13"/>
      <c r="C43" s="13" t="s">
        <v>454</v>
      </c>
      <c r="D43" s="13" t="s">
        <v>455</v>
      </c>
      <c r="E43" s="13" t="s">
        <v>456</v>
      </c>
      <c r="F43" s="13" t="s">
        <v>457</v>
      </c>
      <c r="G43" s="13">
        <v>2018</v>
      </c>
      <c r="H43" s="13" t="s">
        <v>458</v>
      </c>
      <c r="I43" s="13" t="s">
        <v>128</v>
      </c>
      <c r="J43" s="13" t="s">
        <v>64</v>
      </c>
      <c r="K43" s="13" t="s">
        <v>112</v>
      </c>
      <c r="L43" s="13" t="s">
        <v>112</v>
      </c>
      <c r="M43" s="13" t="s">
        <v>49</v>
      </c>
      <c r="N43" s="13" t="s">
        <v>50</v>
      </c>
      <c r="O43" s="13"/>
      <c r="P43" s="13"/>
      <c r="Q43" s="13"/>
      <c r="R43" s="13"/>
      <c r="S43" s="13"/>
      <c r="T43" s="13"/>
      <c r="V43" s="13"/>
      <c r="W43" s="13"/>
      <c r="X43" s="13"/>
      <c r="Y43" s="13"/>
      <c r="Z43" s="13"/>
      <c r="AA43" s="13"/>
      <c r="AB43" s="13"/>
      <c r="AC43" s="13"/>
      <c r="AD43" s="13"/>
      <c r="AO43" s="8" t="s">
        <v>459</v>
      </c>
    </row>
    <row r="44" spans="1:41" s="35" customFormat="1" ht="15.95" customHeight="1">
      <c r="A44" s="37">
        <v>10145</v>
      </c>
      <c r="B44" s="37"/>
      <c r="C44" s="37" t="s">
        <v>460</v>
      </c>
      <c r="D44" s="37" t="s">
        <v>461</v>
      </c>
      <c r="E44" s="37" t="s">
        <v>462</v>
      </c>
      <c r="F44" s="37" t="s">
        <v>463</v>
      </c>
      <c r="G44" s="37">
        <v>2008</v>
      </c>
      <c r="H44" s="37" t="s">
        <v>464</v>
      </c>
      <c r="I44" s="37" t="s">
        <v>45</v>
      </c>
      <c r="J44" s="37" t="s">
        <v>64</v>
      </c>
      <c r="K44" s="37" t="s">
        <v>410</v>
      </c>
      <c r="L44" s="37" t="s">
        <v>112</v>
      </c>
      <c r="M44" s="37" t="s">
        <v>49</v>
      </c>
      <c r="N44" s="37" t="s">
        <v>91</v>
      </c>
      <c r="O44" s="37" t="s">
        <v>51</v>
      </c>
      <c r="P44" s="37" t="s">
        <v>54</v>
      </c>
      <c r="Q44" s="37" t="s">
        <v>53</v>
      </c>
      <c r="R44" s="37"/>
      <c r="S44" s="37"/>
      <c r="T44" s="37"/>
      <c r="U44" s="35" t="s">
        <v>155</v>
      </c>
      <c r="V44" s="37" t="s">
        <v>275</v>
      </c>
      <c r="W44" s="37" t="s">
        <v>465</v>
      </c>
      <c r="X44" s="38" t="s">
        <v>466</v>
      </c>
      <c r="Y44" s="37" t="s">
        <v>467</v>
      </c>
      <c r="Z44" s="37">
        <v>464</v>
      </c>
      <c r="AA44" s="37"/>
      <c r="AB44" s="37" t="s">
        <v>134</v>
      </c>
      <c r="AC44" s="37" t="s">
        <v>97</v>
      </c>
      <c r="AD44" s="37"/>
      <c r="AH44" s="35" t="s">
        <v>79</v>
      </c>
      <c r="AM44" s="35" t="s">
        <v>84</v>
      </c>
      <c r="AO44" s="35" t="s">
        <v>468</v>
      </c>
    </row>
    <row r="45" spans="1:41" ht="15.95" customHeight="1">
      <c r="A45" s="13">
        <v>10328</v>
      </c>
      <c r="B45" s="13"/>
      <c r="C45" s="13" t="s">
        <v>469</v>
      </c>
      <c r="D45" s="13" t="s">
        <v>470</v>
      </c>
      <c r="E45" s="13" t="s">
        <v>471</v>
      </c>
      <c r="F45" s="13" t="s">
        <v>472</v>
      </c>
      <c r="G45" s="13">
        <v>2016</v>
      </c>
      <c r="H45" s="13" t="s">
        <v>473</v>
      </c>
      <c r="I45" s="13" t="s">
        <v>111</v>
      </c>
      <c r="J45" s="13" t="s">
        <v>64</v>
      </c>
      <c r="K45" s="13" t="s">
        <v>430</v>
      </c>
      <c r="L45" s="13" t="s">
        <v>112</v>
      </c>
      <c r="M45" s="2" t="s">
        <v>49</v>
      </c>
      <c r="N45" s="2" t="s">
        <v>50</v>
      </c>
      <c r="O45" s="2"/>
      <c r="P45" s="2"/>
      <c r="Q45" s="2"/>
      <c r="R45" s="2"/>
      <c r="S45" s="13"/>
      <c r="T45" s="13"/>
      <c r="V45" s="13"/>
      <c r="W45" s="13"/>
      <c r="X45" s="13"/>
      <c r="Y45" s="13"/>
      <c r="Z45" s="13"/>
      <c r="AA45" s="13"/>
      <c r="AB45" s="13"/>
      <c r="AC45" s="13"/>
      <c r="AD45" s="13"/>
      <c r="AE45" s="13"/>
      <c r="AO45" s="13" t="s">
        <v>474</v>
      </c>
    </row>
    <row r="46" spans="1:41" s="29" customFormat="1" ht="15.75" customHeight="1">
      <c r="A46" s="27">
        <v>3325</v>
      </c>
      <c r="B46" s="27"/>
      <c r="C46" s="27" t="s">
        <v>475</v>
      </c>
      <c r="D46" s="27" t="s">
        <v>476</v>
      </c>
      <c r="E46" s="27" t="s">
        <v>477</v>
      </c>
      <c r="F46" s="27" t="s">
        <v>478</v>
      </c>
      <c r="G46" s="27">
        <v>2012</v>
      </c>
      <c r="H46" s="27" t="s">
        <v>479</v>
      </c>
      <c r="I46" s="27" t="s">
        <v>480</v>
      </c>
      <c r="J46" s="27" t="s">
        <v>168</v>
      </c>
      <c r="K46" s="27" t="s">
        <v>323</v>
      </c>
      <c r="L46" s="27" t="s">
        <v>410</v>
      </c>
      <c r="M46" s="27" t="s">
        <v>65</v>
      </c>
      <c r="N46" s="27" t="s">
        <v>65</v>
      </c>
      <c r="O46" s="27" t="s">
        <v>51</v>
      </c>
      <c r="P46" s="27" t="s">
        <v>52</v>
      </c>
      <c r="Q46" s="27" t="s">
        <v>55</v>
      </c>
      <c r="R46" s="27"/>
      <c r="S46" s="27"/>
      <c r="T46" s="27"/>
      <c r="U46" s="27" t="s">
        <v>56</v>
      </c>
      <c r="V46" s="27" t="s">
        <v>275</v>
      </c>
      <c r="W46" s="27" t="s">
        <v>130</v>
      </c>
      <c r="X46" s="27" t="s">
        <v>481</v>
      </c>
      <c r="Y46" s="27" t="s">
        <v>482</v>
      </c>
      <c r="Z46" s="28">
        <v>168127</v>
      </c>
      <c r="AA46" s="27">
        <v>1642</v>
      </c>
      <c r="AB46" s="27" t="s">
        <v>73</v>
      </c>
      <c r="AC46" s="27" t="s">
        <v>97</v>
      </c>
      <c r="AD46" s="27" t="s">
        <v>77</v>
      </c>
      <c r="AE46" s="27"/>
      <c r="AF46" s="27"/>
      <c r="AG46" s="27" t="s">
        <v>248</v>
      </c>
      <c r="AH46" s="27" t="s">
        <v>160</v>
      </c>
      <c r="AI46" s="27" t="s">
        <v>483</v>
      </c>
      <c r="AJ46" s="27" t="s">
        <v>71</v>
      </c>
      <c r="AK46" s="27" t="s">
        <v>135</v>
      </c>
      <c r="AL46" s="27" t="s">
        <v>83</v>
      </c>
      <c r="AM46" s="27" t="s">
        <v>84</v>
      </c>
      <c r="AN46" s="27" t="s">
        <v>484</v>
      </c>
    </row>
    <row r="47" spans="1:41" s="10" customFormat="1" ht="15.75" customHeight="1">
      <c r="A47" s="9">
        <v>191</v>
      </c>
      <c r="B47" s="9"/>
      <c r="C47" s="9" t="s">
        <v>485</v>
      </c>
      <c r="D47" s="9" t="s">
        <v>486</v>
      </c>
      <c r="E47" s="9" t="s">
        <v>487</v>
      </c>
      <c r="F47" s="9" t="s">
        <v>488</v>
      </c>
      <c r="G47" s="9">
        <v>2018</v>
      </c>
      <c r="H47" s="9" t="s">
        <v>489</v>
      </c>
      <c r="I47" s="9" t="s">
        <v>128</v>
      </c>
      <c r="J47" s="9" t="s">
        <v>46</v>
      </c>
      <c r="K47" s="9" t="s">
        <v>410</v>
      </c>
      <c r="L47" s="9" t="s">
        <v>48</v>
      </c>
      <c r="M47" s="9" t="s">
        <v>49</v>
      </c>
      <c r="N47" s="9" t="s">
        <v>50</v>
      </c>
      <c r="O47" s="9" t="s">
        <v>51</v>
      </c>
      <c r="P47" s="9" t="s">
        <v>52</v>
      </c>
      <c r="Q47" s="9" t="s">
        <v>55</v>
      </c>
      <c r="R47" s="9"/>
      <c r="S47" s="9"/>
      <c r="T47" s="9"/>
      <c r="U47" s="9"/>
      <c r="V47" s="9"/>
      <c r="W47" s="9"/>
      <c r="X47" s="9"/>
      <c r="Y47" s="9"/>
      <c r="Z47" s="9"/>
      <c r="AA47" s="9"/>
      <c r="AB47" s="9"/>
      <c r="AC47" s="9"/>
      <c r="AD47" s="9"/>
      <c r="AE47" s="9"/>
      <c r="AF47" s="9"/>
      <c r="AG47" s="9"/>
      <c r="AH47" s="9"/>
      <c r="AI47" s="9"/>
      <c r="AJ47" s="9"/>
      <c r="AK47" s="9"/>
      <c r="AL47" s="9"/>
      <c r="AM47" s="9"/>
      <c r="AN47" s="9" t="s">
        <v>490</v>
      </c>
    </row>
    <row r="48" spans="1:41" s="10" customFormat="1" ht="15.75" customHeight="1">
      <c r="A48" s="9">
        <v>7962</v>
      </c>
      <c r="B48" s="13"/>
      <c r="C48" s="13" t="s">
        <v>491</v>
      </c>
      <c r="D48" s="13" t="s">
        <v>492</v>
      </c>
      <c r="E48" s="13" t="s">
        <v>493</v>
      </c>
      <c r="F48" s="13" t="s">
        <v>494</v>
      </c>
      <c r="G48" s="9">
        <v>2016</v>
      </c>
      <c r="H48" s="13" t="s">
        <v>495</v>
      </c>
      <c r="I48" s="13" t="s">
        <v>111</v>
      </c>
      <c r="J48" s="13" t="s">
        <v>64</v>
      </c>
      <c r="K48" s="13" t="s">
        <v>47</v>
      </c>
      <c r="L48" s="9" t="s">
        <v>112</v>
      </c>
      <c r="M48" s="13" t="s">
        <v>49</v>
      </c>
      <c r="N48" s="13" t="s">
        <v>50</v>
      </c>
      <c r="O48" s="13" t="s">
        <v>51</v>
      </c>
      <c r="P48" s="13" t="s">
        <v>52</v>
      </c>
      <c r="Q48" s="13" t="s">
        <v>55</v>
      </c>
      <c r="R48" s="13" t="s">
        <v>53</v>
      </c>
      <c r="S48" s="13"/>
      <c r="T48" s="13"/>
      <c r="U48" s="13"/>
      <c r="V48" s="13"/>
      <c r="W48" s="13"/>
      <c r="X48" s="13"/>
      <c r="Y48" s="13"/>
      <c r="Z48" s="13"/>
      <c r="AB48"/>
      <c r="AN48" s="13" t="s">
        <v>496</v>
      </c>
    </row>
    <row r="49" spans="1:49" s="10" customFormat="1" ht="15.75" customHeight="1">
      <c r="A49" s="13">
        <v>2987</v>
      </c>
      <c r="B49" s="13"/>
      <c r="C49" s="13" t="s">
        <v>497</v>
      </c>
      <c r="D49" s="13" t="s">
        <v>498</v>
      </c>
      <c r="E49" s="13" t="s">
        <v>499</v>
      </c>
      <c r="F49" s="13" t="s">
        <v>500</v>
      </c>
      <c r="G49" s="13">
        <v>2016</v>
      </c>
      <c r="H49" s="13" t="s">
        <v>501</v>
      </c>
      <c r="I49" s="13" t="s">
        <v>45</v>
      </c>
      <c r="J49" s="13" t="s">
        <v>46</v>
      </c>
      <c r="K49" s="13" t="s">
        <v>210</v>
      </c>
      <c r="L49" s="13" t="s">
        <v>112</v>
      </c>
      <c r="M49" s="13" t="s">
        <v>49</v>
      </c>
      <c r="N49" s="13" t="s">
        <v>502</v>
      </c>
      <c r="O49" s="13" t="s">
        <v>51</v>
      </c>
      <c r="P49" s="13" t="s">
        <v>52</v>
      </c>
      <c r="Q49" s="13"/>
      <c r="R49" s="13"/>
      <c r="S49" s="13"/>
      <c r="T49" s="13"/>
      <c r="U49" s="13"/>
      <c r="V49" s="13"/>
      <c r="W49" s="13"/>
      <c r="X49" s="13"/>
      <c r="Y49" s="13"/>
      <c r="Z49" s="13"/>
      <c r="AA49" s="13"/>
      <c r="AB49" s="13"/>
      <c r="AC49" s="13"/>
      <c r="AD49" s="13"/>
      <c r="AE49" s="13"/>
      <c r="AF49" s="13"/>
      <c r="AG49" s="13"/>
      <c r="AH49" s="13"/>
      <c r="AI49" s="13"/>
      <c r="AJ49" s="13"/>
      <c r="AK49" s="13"/>
      <c r="AL49" s="13"/>
      <c r="AM49" s="13"/>
      <c r="AN49" s="13" t="s">
        <v>503</v>
      </c>
      <c r="AO49" s="13"/>
      <c r="AP49" s="13"/>
      <c r="AQ49" s="13"/>
      <c r="AR49" s="13"/>
      <c r="AS49" s="13"/>
      <c r="AT49" s="13"/>
      <c r="AU49" s="13"/>
      <c r="AV49" s="13"/>
      <c r="AW49"/>
    </row>
    <row r="50" spans="1:49" s="29" customFormat="1" ht="15.75" customHeight="1">
      <c r="A50" s="18">
        <v>3842</v>
      </c>
      <c r="B50" s="18"/>
      <c r="C50" s="18" t="s">
        <v>504</v>
      </c>
      <c r="D50" s="18" t="s">
        <v>505</v>
      </c>
      <c r="E50" s="18" t="s">
        <v>506</v>
      </c>
      <c r="F50" s="18" t="s">
        <v>507</v>
      </c>
      <c r="G50" s="18">
        <v>2002</v>
      </c>
      <c r="H50" s="18" t="s">
        <v>508</v>
      </c>
      <c r="I50" s="18" t="s">
        <v>400</v>
      </c>
      <c r="J50" s="18" t="s">
        <v>64</v>
      </c>
      <c r="K50" s="18" t="s">
        <v>210</v>
      </c>
      <c r="L50" s="18" t="s">
        <v>112</v>
      </c>
      <c r="M50" s="18" t="s">
        <v>65</v>
      </c>
      <c r="N50" s="18" t="s">
        <v>65</v>
      </c>
      <c r="O50" s="18" t="s">
        <v>51</v>
      </c>
      <c r="P50" s="18" t="s">
        <v>52</v>
      </c>
      <c r="Q50" s="18" t="s">
        <v>54</v>
      </c>
      <c r="R50" s="18" t="s">
        <v>55</v>
      </c>
      <c r="S50" s="18"/>
      <c r="T50" s="18" t="s">
        <v>113</v>
      </c>
      <c r="U50" s="18" t="s">
        <v>92</v>
      </c>
      <c r="V50" s="18" t="s">
        <v>509</v>
      </c>
      <c r="W50" s="18" t="s">
        <v>510</v>
      </c>
      <c r="X50" s="18" t="s">
        <v>511</v>
      </c>
      <c r="Y50" s="18" t="s">
        <v>512</v>
      </c>
      <c r="Z50" s="18" t="s">
        <v>513</v>
      </c>
      <c r="AA50" s="18" t="s">
        <v>514</v>
      </c>
      <c r="AB50" s="18" t="s">
        <v>134</v>
      </c>
      <c r="AC50" s="18" t="s">
        <v>97</v>
      </c>
      <c r="AD50" s="18" t="s">
        <v>77</v>
      </c>
      <c r="AE50" s="18" t="s">
        <v>515</v>
      </c>
      <c r="AF50" s="18"/>
      <c r="AG50" s="18" t="s">
        <v>248</v>
      </c>
      <c r="AH50" s="18" t="s">
        <v>79</v>
      </c>
      <c r="AI50" s="18" t="s">
        <v>71</v>
      </c>
      <c r="AJ50" s="18" t="s">
        <v>71</v>
      </c>
      <c r="AK50" s="18" t="s">
        <v>71</v>
      </c>
      <c r="AL50" s="18" t="s">
        <v>71</v>
      </c>
      <c r="AM50" s="18" t="s">
        <v>84</v>
      </c>
      <c r="AN50" s="18" t="s">
        <v>516</v>
      </c>
      <c r="AO50" s="18"/>
      <c r="AP50" s="18"/>
      <c r="AQ50" s="18"/>
      <c r="AR50" s="18"/>
      <c r="AS50" s="18"/>
      <c r="AT50" s="18"/>
      <c r="AU50" s="18"/>
      <c r="AV50" s="18"/>
      <c r="AW50" s="18"/>
    </row>
    <row r="51" spans="1:49" s="29" customFormat="1" ht="15.75" customHeight="1">
      <c r="A51" s="18">
        <v>6839</v>
      </c>
      <c r="B51" s="18"/>
      <c r="C51" s="18" t="s">
        <v>517</v>
      </c>
      <c r="D51" s="18" t="s">
        <v>518</v>
      </c>
      <c r="E51" s="18" t="s">
        <v>519</v>
      </c>
      <c r="F51" s="18" t="s">
        <v>520</v>
      </c>
      <c r="G51" s="18">
        <v>2019</v>
      </c>
      <c r="H51" s="18" t="s">
        <v>521</v>
      </c>
      <c r="I51" s="18" t="s">
        <v>522</v>
      </c>
      <c r="J51" s="18" t="s">
        <v>64</v>
      </c>
      <c r="K51" s="18" t="s">
        <v>210</v>
      </c>
      <c r="L51" s="18" t="s">
        <v>112</v>
      </c>
      <c r="M51" s="18" t="s">
        <v>65</v>
      </c>
      <c r="N51" s="18" t="s">
        <v>65</v>
      </c>
      <c r="O51" s="18" t="s">
        <v>51</v>
      </c>
      <c r="P51" s="18" t="s">
        <v>52</v>
      </c>
      <c r="Q51" s="18"/>
      <c r="R51" s="18"/>
      <c r="S51" s="18"/>
      <c r="T51" s="18" t="s">
        <v>113</v>
      </c>
      <c r="U51" s="18" t="s">
        <v>114</v>
      </c>
      <c r="V51" s="18" t="s">
        <v>523</v>
      </c>
      <c r="W51" s="18" t="s">
        <v>524</v>
      </c>
      <c r="X51" s="18" t="s">
        <v>525</v>
      </c>
      <c r="Y51" s="18" t="s">
        <v>526</v>
      </c>
      <c r="Z51" s="18" t="s">
        <v>527</v>
      </c>
      <c r="AA51" s="18">
        <v>90</v>
      </c>
      <c r="AB51" s="18" t="s">
        <v>134</v>
      </c>
      <c r="AC51" s="18" t="s">
        <v>74</v>
      </c>
      <c r="AD51" s="18" t="s">
        <v>77</v>
      </c>
      <c r="AE51" s="18"/>
      <c r="AF51" s="18"/>
      <c r="AG51" s="18" t="s">
        <v>248</v>
      </c>
      <c r="AH51" s="18" t="s">
        <v>79</v>
      </c>
      <c r="AI51" s="18" t="s">
        <v>71</v>
      </c>
      <c r="AJ51" s="18" t="s">
        <v>148</v>
      </c>
      <c r="AK51" s="18" t="s">
        <v>71</v>
      </c>
      <c r="AL51" s="18" t="s">
        <v>71</v>
      </c>
      <c r="AM51" s="18" t="s">
        <v>84</v>
      </c>
      <c r="AN51" s="18" t="s">
        <v>528</v>
      </c>
      <c r="AO51" s="18"/>
      <c r="AP51" s="18"/>
      <c r="AQ51" s="18"/>
      <c r="AR51" s="18"/>
      <c r="AS51" s="18"/>
      <c r="AT51" s="18"/>
      <c r="AU51" s="18"/>
      <c r="AV51" s="18"/>
      <c r="AW51" s="16"/>
    </row>
    <row r="52" spans="1:49" s="29" customFormat="1" ht="15.75" customHeight="1">
      <c r="A52" s="18">
        <v>9944</v>
      </c>
      <c r="B52" s="18"/>
      <c r="C52" s="18" t="s">
        <v>529</v>
      </c>
      <c r="D52" s="18" t="s">
        <v>530</v>
      </c>
      <c r="E52" s="18" t="s">
        <v>531</v>
      </c>
      <c r="F52" s="18" t="s">
        <v>532</v>
      </c>
      <c r="G52" s="18">
        <v>2013</v>
      </c>
      <c r="H52" s="18" t="s">
        <v>533</v>
      </c>
      <c r="I52" s="18" t="s">
        <v>45</v>
      </c>
      <c r="J52" s="18" t="s">
        <v>46</v>
      </c>
      <c r="K52" s="18" t="s">
        <v>210</v>
      </c>
      <c r="L52" s="27" t="s">
        <v>112</v>
      </c>
      <c r="M52" s="18" t="s">
        <v>65</v>
      </c>
      <c r="N52" s="18" t="s">
        <v>65</v>
      </c>
      <c r="O52" s="18" t="s">
        <v>51</v>
      </c>
      <c r="P52" s="18" t="s">
        <v>52</v>
      </c>
      <c r="Q52" s="18" t="s">
        <v>53</v>
      </c>
      <c r="R52" s="18" t="s">
        <v>55</v>
      </c>
      <c r="S52" s="18"/>
      <c r="T52" s="18" t="s">
        <v>113</v>
      </c>
      <c r="U52" s="18" t="s">
        <v>56</v>
      </c>
      <c r="V52" s="18" t="s">
        <v>67</v>
      </c>
      <c r="W52" s="18" t="s">
        <v>144</v>
      </c>
      <c r="X52" s="18" t="s">
        <v>534</v>
      </c>
      <c r="Y52" s="18" t="s">
        <v>535</v>
      </c>
      <c r="Z52" s="18" t="s">
        <v>536</v>
      </c>
      <c r="AA52" s="18">
        <v>730</v>
      </c>
      <c r="AB52" s="18" t="s">
        <v>134</v>
      </c>
      <c r="AC52" s="18" t="s">
        <v>97</v>
      </c>
      <c r="AD52" s="18" t="s">
        <v>77</v>
      </c>
      <c r="AE52" s="18"/>
      <c r="AF52" s="18"/>
      <c r="AG52" s="18" t="s">
        <v>78</v>
      </c>
      <c r="AH52" s="18" t="s">
        <v>119</v>
      </c>
      <c r="AI52" s="18" t="s">
        <v>537</v>
      </c>
      <c r="AJ52" s="18" t="s">
        <v>71</v>
      </c>
      <c r="AK52" s="18" t="s">
        <v>538</v>
      </c>
      <c r="AL52" s="18" t="s">
        <v>539</v>
      </c>
      <c r="AM52" s="18" t="s">
        <v>71</v>
      </c>
      <c r="AN52" s="18" t="s">
        <v>540</v>
      </c>
      <c r="AO52" s="18"/>
      <c r="AP52" s="18"/>
      <c r="AQ52" s="18"/>
      <c r="AR52" s="18"/>
      <c r="AS52" s="18"/>
      <c r="AT52" s="18"/>
      <c r="AU52" s="18"/>
      <c r="AV52" s="18"/>
    </row>
    <row r="53" spans="1:49" s="32" customFormat="1" ht="15.75" customHeight="1">
      <c r="A53" s="30">
        <v>7163</v>
      </c>
      <c r="B53" s="30"/>
      <c r="C53" s="30" t="s">
        <v>541</v>
      </c>
      <c r="D53" s="30" t="s">
        <v>542</v>
      </c>
      <c r="E53" s="30" t="s">
        <v>543</v>
      </c>
      <c r="F53" s="30" t="s">
        <v>544</v>
      </c>
      <c r="G53" s="30">
        <v>2016</v>
      </c>
      <c r="H53" s="30" t="s">
        <v>545</v>
      </c>
      <c r="I53" s="30" t="s">
        <v>63</v>
      </c>
      <c r="J53" s="30" t="s">
        <v>46</v>
      </c>
      <c r="K53" s="30" t="s">
        <v>210</v>
      </c>
      <c r="L53" s="30" t="s">
        <v>112</v>
      </c>
      <c r="M53" s="30" t="s">
        <v>65</v>
      </c>
      <c r="N53" s="30" t="s">
        <v>65</v>
      </c>
      <c r="O53" s="30" t="s">
        <v>51</v>
      </c>
      <c r="P53" s="30" t="s">
        <v>52</v>
      </c>
      <c r="Q53" s="30"/>
      <c r="R53" s="30"/>
      <c r="S53" s="30"/>
      <c r="T53" s="30" t="s">
        <v>113</v>
      </c>
      <c r="U53" s="30" t="s">
        <v>92</v>
      </c>
      <c r="V53" s="30" t="s">
        <v>67</v>
      </c>
      <c r="W53" s="30" t="s">
        <v>144</v>
      </c>
      <c r="X53" s="30" t="s">
        <v>546</v>
      </c>
      <c r="Y53" s="30" t="s">
        <v>547</v>
      </c>
      <c r="Z53" s="30" t="s">
        <v>548</v>
      </c>
      <c r="AA53" s="30">
        <v>1095</v>
      </c>
      <c r="AB53" s="30" t="s">
        <v>73</v>
      </c>
      <c r="AC53" s="30" t="s">
        <v>74</v>
      </c>
      <c r="AD53" s="30" t="s">
        <v>98</v>
      </c>
      <c r="AE53" s="30"/>
      <c r="AF53" s="30"/>
      <c r="AG53" s="30" t="s">
        <v>248</v>
      </c>
      <c r="AH53" s="30" t="s">
        <v>79</v>
      </c>
      <c r="AI53" s="30" t="s">
        <v>80</v>
      </c>
      <c r="AJ53" s="30" t="s">
        <v>71</v>
      </c>
      <c r="AK53" s="30" t="s">
        <v>135</v>
      </c>
      <c r="AL53" s="30" t="s">
        <v>71</v>
      </c>
      <c r="AM53" s="30" t="s">
        <v>84</v>
      </c>
      <c r="AN53" s="30" t="s">
        <v>549</v>
      </c>
      <c r="AO53" s="30"/>
      <c r="AP53" s="30"/>
      <c r="AQ53" s="30"/>
      <c r="AR53" s="31"/>
      <c r="AS53" s="31"/>
      <c r="AT53" s="31"/>
      <c r="AU53" s="31"/>
      <c r="AV53" s="31"/>
      <c r="AW53" s="31"/>
    </row>
    <row r="54" spans="1:49" ht="15.95" customHeight="1">
      <c r="A54" s="13">
        <v>7414</v>
      </c>
      <c r="B54" s="13"/>
      <c r="C54" s="13" t="s">
        <v>550</v>
      </c>
      <c r="D54" s="13" t="s">
        <v>551</v>
      </c>
      <c r="E54" s="13" t="s">
        <v>552</v>
      </c>
      <c r="F54" s="13" t="s">
        <v>553</v>
      </c>
      <c r="G54" s="13">
        <v>2014</v>
      </c>
      <c r="H54" s="13" t="s">
        <v>554</v>
      </c>
      <c r="I54" s="13" t="s">
        <v>322</v>
      </c>
      <c r="J54" s="13" t="s">
        <v>64</v>
      </c>
      <c r="K54" s="13" t="s">
        <v>237</v>
      </c>
      <c r="L54" s="13"/>
      <c r="M54" s="13" t="s">
        <v>65</v>
      </c>
      <c r="N54" s="13" t="s">
        <v>65</v>
      </c>
      <c r="O54" s="13" t="s">
        <v>555</v>
      </c>
      <c r="P54" s="13" t="s">
        <v>52</v>
      </c>
      <c r="Q54" s="13"/>
      <c r="R54" s="13"/>
      <c r="S54" s="13"/>
      <c r="T54" s="13"/>
      <c r="U54" s="13"/>
      <c r="V54" s="13"/>
      <c r="W54" s="13"/>
      <c r="X54" s="13"/>
      <c r="Y54" s="13"/>
      <c r="Z54" s="13"/>
      <c r="AA54" s="13"/>
      <c r="AB54" s="13"/>
      <c r="AC54" s="13"/>
      <c r="AD54" s="13"/>
      <c r="AE54" s="13"/>
      <c r="AF54" s="13"/>
      <c r="AN54" s="13" t="s">
        <v>556</v>
      </c>
      <c r="AP54" s="13"/>
    </row>
    <row r="55" spans="1:49" ht="15.95" customHeight="1">
      <c r="A55">
        <v>6700</v>
      </c>
      <c r="C55" t="s">
        <v>557</v>
      </c>
      <c r="D55" t="s">
        <v>558</v>
      </c>
      <c r="E55" t="s">
        <v>559</v>
      </c>
      <c r="F55" t="s">
        <v>560</v>
      </c>
      <c r="G55">
        <v>2017</v>
      </c>
      <c r="H55" t="s">
        <v>561</v>
      </c>
      <c r="I55" t="s">
        <v>562</v>
      </c>
      <c r="J55" t="s">
        <v>46</v>
      </c>
      <c r="K55" t="s">
        <v>323</v>
      </c>
      <c r="M55" t="s">
        <v>65</v>
      </c>
      <c r="N55" t="s">
        <v>65</v>
      </c>
      <c r="O55" t="s">
        <v>555</v>
      </c>
      <c r="P55" t="s">
        <v>52</v>
      </c>
      <c r="Q55" t="s">
        <v>55</v>
      </c>
    </row>
    <row r="56" spans="1:49" ht="15.95" customHeight="1">
      <c r="A56">
        <v>1828</v>
      </c>
      <c r="C56" t="s">
        <v>563</v>
      </c>
      <c r="D56" t="s">
        <v>564</v>
      </c>
      <c r="E56" t="s">
        <v>565</v>
      </c>
      <c r="F56" t="s">
        <v>566</v>
      </c>
      <c r="G56">
        <v>2013</v>
      </c>
      <c r="H56" t="s">
        <v>567</v>
      </c>
      <c r="I56" t="s">
        <v>128</v>
      </c>
      <c r="J56" t="s">
        <v>64</v>
      </c>
      <c r="K56" t="s">
        <v>202</v>
      </c>
      <c r="M56" t="s">
        <v>65</v>
      </c>
      <c r="N56" t="s">
        <v>65</v>
      </c>
      <c r="O56" t="s">
        <v>555</v>
      </c>
      <c r="P56" t="s">
        <v>52</v>
      </c>
      <c r="Q56" t="s">
        <v>55</v>
      </c>
    </row>
    <row r="57" spans="1:49" ht="15.95" customHeight="1">
      <c r="A57">
        <v>1618</v>
      </c>
      <c r="C57" t="s">
        <v>568</v>
      </c>
      <c r="D57" t="s">
        <v>569</v>
      </c>
      <c r="E57" t="s">
        <v>570</v>
      </c>
      <c r="F57" t="s">
        <v>571</v>
      </c>
      <c r="G57">
        <v>2016</v>
      </c>
      <c r="H57" t="s">
        <v>572</v>
      </c>
      <c r="I57" t="s">
        <v>573</v>
      </c>
      <c r="J57" t="s">
        <v>46</v>
      </c>
      <c r="K57" t="s">
        <v>237</v>
      </c>
      <c r="M57" t="s">
        <v>65</v>
      </c>
      <c r="N57" t="s">
        <v>65</v>
      </c>
      <c r="O57" t="s">
        <v>555</v>
      </c>
      <c r="P57" t="s">
        <v>52</v>
      </c>
    </row>
    <row r="58" spans="1:49" ht="15.95" customHeight="1">
      <c r="A58">
        <v>4417</v>
      </c>
      <c r="C58" t="s">
        <v>574</v>
      </c>
      <c r="D58" t="s">
        <v>575</v>
      </c>
      <c r="E58" t="s">
        <v>576</v>
      </c>
      <c r="F58" t="s">
        <v>577</v>
      </c>
      <c r="G58">
        <v>2017</v>
      </c>
      <c r="H58" t="s">
        <v>578</v>
      </c>
      <c r="I58" t="s">
        <v>579</v>
      </c>
      <c r="J58" t="s">
        <v>46</v>
      </c>
      <c r="K58" t="s">
        <v>237</v>
      </c>
      <c r="M58" t="s">
        <v>65</v>
      </c>
      <c r="N58" t="s">
        <v>65</v>
      </c>
      <c r="O58" t="s">
        <v>555</v>
      </c>
      <c r="P58" t="s">
        <v>52</v>
      </c>
    </row>
    <row r="59" spans="1:49" ht="15.95" customHeight="1">
      <c r="A59">
        <v>6334</v>
      </c>
      <c r="C59" t="s">
        <v>580</v>
      </c>
      <c r="D59" t="s">
        <v>581</v>
      </c>
      <c r="E59" t="s">
        <v>582</v>
      </c>
      <c r="F59" t="s">
        <v>583</v>
      </c>
      <c r="G59">
        <v>2014</v>
      </c>
      <c r="H59" t="s">
        <v>584</v>
      </c>
      <c r="I59" t="s">
        <v>585</v>
      </c>
      <c r="J59" t="s">
        <v>64</v>
      </c>
      <c r="K59" t="s">
        <v>237</v>
      </c>
      <c r="M59" t="s">
        <v>65</v>
      </c>
      <c r="N59" t="s">
        <v>65</v>
      </c>
      <c r="O59" t="s">
        <v>555</v>
      </c>
      <c r="P59" t="s">
        <v>52</v>
      </c>
    </row>
    <row r="60" spans="1:49" ht="15.95" customHeight="1">
      <c r="A60">
        <v>5805</v>
      </c>
      <c r="C60" t="s">
        <v>586</v>
      </c>
      <c r="D60" t="s">
        <v>587</v>
      </c>
      <c r="E60" t="s">
        <v>588</v>
      </c>
      <c r="F60" t="s">
        <v>589</v>
      </c>
      <c r="G60">
        <v>2007</v>
      </c>
      <c r="H60" t="s">
        <v>590</v>
      </c>
      <c r="I60" t="s">
        <v>480</v>
      </c>
      <c r="J60" t="s">
        <v>46</v>
      </c>
      <c r="K60" t="s">
        <v>48</v>
      </c>
      <c r="M60" t="s">
        <v>65</v>
      </c>
      <c r="N60" t="s">
        <v>65</v>
      </c>
      <c r="O60" t="s">
        <v>555</v>
      </c>
      <c r="P60" t="s">
        <v>52</v>
      </c>
    </row>
    <row r="61" spans="1:49" ht="15.95" customHeight="1">
      <c r="A61">
        <v>10480</v>
      </c>
      <c r="C61" t="s">
        <v>591</v>
      </c>
      <c r="D61" t="s">
        <v>592</v>
      </c>
      <c r="E61" t="s">
        <v>593</v>
      </c>
      <c r="F61" t="s">
        <v>594</v>
      </c>
      <c r="G61">
        <v>2013</v>
      </c>
      <c r="I61" t="s">
        <v>90</v>
      </c>
      <c r="J61" t="s">
        <v>143</v>
      </c>
      <c r="K61" t="s">
        <v>323</v>
      </c>
      <c r="M61" t="s">
        <v>65</v>
      </c>
      <c r="N61" t="s">
        <v>65</v>
      </c>
      <c r="O61" t="s">
        <v>555</v>
      </c>
      <c r="P61" t="s">
        <v>52</v>
      </c>
    </row>
    <row r="62" spans="1:49" ht="15.95" customHeight="1">
      <c r="A62">
        <v>5477</v>
      </c>
      <c r="C62" t="s">
        <v>595</v>
      </c>
      <c r="D62" t="s">
        <v>596</v>
      </c>
      <c r="E62" t="s">
        <v>597</v>
      </c>
      <c r="F62" t="s">
        <v>598</v>
      </c>
      <c r="G62">
        <v>2012</v>
      </c>
      <c r="H62" t="s">
        <v>599</v>
      </c>
      <c r="I62" t="s">
        <v>45</v>
      </c>
      <c r="J62" t="s">
        <v>46</v>
      </c>
      <c r="K62" t="s">
        <v>430</v>
      </c>
      <c r="M62" t="s">
        <v>65</v>
      </c>
      <c r="N62" t="s">
        <v>65</v>
      </c>
      <c r="O62" t="s">
        <v>555</v>
      </c>
      <c r="P62" t="s">
        <v>52</v>
      </c>
    </row>
    <row r="63" spans="1:49" ht="15.95" customHeight="1">
      <c r="A63">
        <v>10841</v>
      </c>
      <c r="C63" t="s">
        <v>600</v>
      </c>
      <c r="D63" t="s">
        <v>601</v>
      </c>
      <c r="E63" t="s">
        <v>602</v>
      </c>
      <c r="F63" t="s">
        <v>603</v>
      </c>
      <c r="G63">
        <v>2021</v>
      </c>
      <c r="H63" t="s">
        <v>604</v>
      </c>
      <c r="I63" t="s">
        <v>322</v>
      </c>
      <c r="J63" t="s">
        <v>46</v>
      </c>
      <c r="K63" t="s">
        <v>430</v>
      </c>
      <c r="M63" s="2" t="s">
        <v>65</v>
      </c>
      <c r="N63" s="2" t="s">
        <v>65</v>
      </c>
      <c r="O63" s="2" t="s">
        <v>555</v>
      </c>
      <c r="P63" s="2" t="s">
        <v>52</v>
      </c>
      <c r="Q63" s="2"/>
      <c r="R63" s="2"/>
      <c r="S63" s="2"/>
      <c r="T63" s="2"/>
      <c r="U63" s="2"/>
      <c r="V63" s="2"/>
      <c r="W63" s="2"/>
      <c r="X63" s="2"/>
      <c r="Y63" s="2"/>
      <c r="Z63" s="2"/>
      <c r="AA63" s="2"/>
      <c r="AN63" s="2"/>
    </row>
    <row r="64" spans="1:49" ht="15.95" customHeight="1">
      <c r="A64">
        <v>11021</v>
      </c>
      <c r="C64" t="s">
        <v>605</v>
      </c>
      <c r="D64" t="s">
        <v>606</v>
      </c>
      <c r="E64" t="s">
        <v>607</v>
      </c>
      <c r="F64" t="s">
        <v>608</v>
      </c>
      <c r="G64">
        <v>2014</v>
      </c>
      <c r="H64" t="s">
        <v>609</v>
      </c>
      <c r="I64" t="s">
        <v>610</v>
      </c>
      <c r="J64" t="s">
        <v>64</v>
      </c>
      <c r="K64" t="s">
        <v>430</v>
      </c>
      <c r="M64" s="2" t="s">
        <v>65</v>
      </c>
      <c r="N64" s="2" t="s">
        <v>65</v>
      </c>
      <c r="O64" s="2" t="s">
        <v>555</v>
      </c>
      <c r="P64" s="2" t="s">
        <v>52</v>
      </c>
      <c r="Q64" s="2"/>
      <c r="R64" s="2"/>
      <c r="S64" s="2"/>
      <c r="T64" s="2"/>
      <c r="U64" s="2"/>
      <c r="V64" s="2"/>
      <c r="W64" s="2"/>
      <c r="X64" s="2"/>
      <c r="Y64" s="2"/>
      <c r="Z64" s="2"/>
      <c r="AA64" s="2"/>
      <c r="AN64" s="2" t="s">
        <v>611</v>
      </c>
    </row>
    <row r="65" spans="1:42" ht="15.95" customHeight="1">
      <c r="A65">
        <v>7417</v>
      </c>
      <c r="C65" t="s">
        <v>612</v>
      </c>
      <c r="D65" t="s">
        <v>613</v>
      </c>
      <c r="E65" t="s">
        <v>614</v>
      </c>
      <c r="F65" t="s">
        <v>615</v>
      </c>
      <c r="G65">
        <v>2020</v>
      </c>
      <c r="H65" t="s">
        <v>616</v>
      </c>
      <c r="I65" t="s">
        <v>610</v>
      </c>
      <c r="J65" t="s">
        <v>209</v>
      </c>
      <c r="K65" t="s">
        <v>202</v>
      </c>
      <c r="M65" t="s">
        <v>65</v>
      </c>
      <c r="N65" t="s">
        <v>65</v>
      </c>
      <c r="O65" t="s">
        <v>555</v>
      </c>
      <c r="P65" t="s">
        <v>52</v>
      </c>
    </row>
    <row r="66" spans="1:42" ht="15.95" customHeight="1">
      <c r="A66">
        <v>1154</v>
      </c>
      <c r="C66" t="s">
        <v>617</v>
      </c>
      <c r="D66" t="s">
        <v>618</v>
      </c>
      <c r="E66" t="s">
        <v>619</v>
      </c>
      <c r="F66" t="s">
        <v>620</v>
      </c>
      <c r="G66">
        <v>2016</v>
      </c>
      <c r="H66" t="s">
        <v>621</v>
      </c>
      <c r="I66" t="s">
        <v>45</v>
      </c>
      <c r="J66" t="s">
        <v>64</v>
      </c>
      <c r="K66" t="s">
        <v>410</v>
      </c>
      <c r="M66" t="s">
        <v>65</v>
      </c>
      <c r="N66" t="s">
        <v>65</v>
      </c>
      <c r="O66" t="s">
        <v>555</v>
      </c>
      <c r="P66" t="s">
        <v>52</v>
      </c>
    </row>
    <row r="67" spans="1:42" ht="15.95" customHeight="1">
      <c r="A67">
        <v>6914</v>
      </c>
      <c r="C67" t="s">
        <v>622</v>
      </c>
      <c r="D67" t="s">
        <v>623</v>
      </c>
      <c r="E67" t="s">
        <v>624</v>
      </c>
      <c r="F67" t="s">
        <v>625</v>
      </c>
      <c r="G67">
        <v>2016</v>
      </c>
      <c r="H67" t="s">
        <v>626</v>
      </c>
      <c r="I67" t="s">
        <v>45</v>
      </c>
      <c r="J67" t="s">
        <v>209</v>
      </c>
      <c r="K67" t="s">
        <v>410</v>
      </c>
      <c r="M67" t="s">
        <v>65</v>
      </c>
      <c r="N67" t="s">
        <v>65</v>
      </c>
      <c r="O67" t="s">
        <v>555</v>
      </c>
      <c r="P67" t="s">
        <v>52</v>
      </c>
      <c r="AN67" t="s">
        <v>627</v>
      </c>
    </row>
    <row r="68" spans="1:42" ht="15.95" customHeight="1">
      <c r="A68" s="13">
        <v>4148</v>
      </c>
      <c r="B68" s="13"/>
      <c r="C68" s="13" t="s">
        <v>628</v>
      </c>
      <c r="D68" s="13" t="s">
        <v>629</v>
      </c>
      <c r="E68" s="13" t="s">
        <v>630</v>
      </c>
      <c r="F68" s="13" t="s">
        <v>631</v>
      </c>
      <c r="G68" s="13">
        <v>2016</v>
      </c>
      <c r="H68" s="13" t="s">
        <v>632</v>
      </c>
      <c r="I68" s="13" t="s">
        <v>610</v>
      </c>
      <c r="J68" s="13" t="s">
        <v>209</v>
      </c>
      <c r="K68" s="13" t="s">
        <v>210</v>
      </c>
      <c r="L68" s="13"/>
      <c r="M68" s="13" t="s">
        <v>65</v>
      </c>
      <c r="N68" s="13" t="s">
        <v>65</v>
      </c>
      <c r="O68" s="13" t="s">
        <v>633</v>
      </c>
      <c r="P68" s="13" t="s">
        <v>52</v>
      </c>
      <c r="Q68" s="13"/>
      <c r="R68" s="13"/>
      <c r="S68" s="13"/>
      <c r="T68" s="13"/>
      <c r="U68" s="13"/>
      <c r="V68" s="13"/>
      <c r="W68" s="13"/>
      <c r="X68" s="13"/>
      <c r="Y68" s="13"/>
      <c r="Z68" s="13"/>
      <c r="AA68" s="13"/>
      <c r="AB68" s="13"/>
      <c r="AC68" s="13"/>
    </row>
    <row r="69" spans="1:42" ht="15.95" customHeight="1">
      <c r="A69" s="13">
        <v>6425</v>
      </c>
      <c r="B69" s="13"/>
      <c r="C69" s="13" t="s">
        <v>634</v>
      </c>
      <c r="D69" s="13" t="s">
        <v>635</v>
      </c>
      <c r="E69" s="13" t="s">
        <v>636</v>
      </c>
      <c r="F69" s="13" t="s">
        <v>637</v>
      </c>
      <c r="G69" s="13">
        <v>2018</v>
      </c>
      <c r="H69" s="13" t="s">
        <v>638</v>
      </c>
      <c r="I69" s="13" t="s">
        <v>225</v>
      </c>
      <c r="J69" s="13" t="s">
        <v>64</v>
      </c>
      <c r="K69" s="13" t="s">
        <v>210</v>
      </c>
      <c r="L69" s="13"/>
      <c r="M69" s="13" t="s">
        <v>65</v>
      </c>
      <c r="N69" s="13" t="s">
        <v>65</v>
      </c>
      <c r="O69" s="13" t="s">
        <v>633</v>
      </c>
      <c r="P69" s="13" t="s">
        <v>52</v>
      </c>
      <c r="Q69" s="13"/>
      <c r="R69" s="13"/>
      <c r="S69" s="13"/>
      <c r="T69" s="13"/>
      <c r="U69" s="13"/>
      <c r="V69" s="13"/>
      <c r="W69" s="13"/>
      <c r="X69" s="13"/>
      <c r="Y69" s="13"/>
      <c r="Z69" s="13"/>
      <c r="AA69" s="13"/>
      <c r="AB69" s="13"/>
      <c r="AC69" s="13"/>
    </row>
    <row r="70" spans="1:42" ht="15.95" customHeight="1">
      <c r="A70" s="13">
        <v>50</v>
      </c>
      <c r="B70" s="13"/>
      <c r="C70" s="13" t="s">
        <v>639</v>
      </c>
      <c r="D70" s="13" t="s">
        <v>640</v>
      </c>
      <c r="E70" s="13" t="s">
        <v>641</v>
      </c>
      <c r="F70" s="13" t="s">
        <v>642</v>
      </c>
      <c r="G70" s="13">
        <v>2013</v>
      </c>
      <c r="H70" s="13" t="s">
        <v>643</v>
      </c>
      <c r="I70" s="13" t="s">
        <v>644</v>
      </c>
      <c r="J70" s="13" t="s">
        <v>64</v>
      </c>
      <c r="K70" s="13" t="s">
        <v>430</v>
      </c>
      <c r="L70" s="13"/>
      <c r="M70" s="13" t="s">
        <v>65</v>
      </c>
      <c r="N70" s="13" t="s">
        <v>65</v>
      </c>
      <c r="O70" s="13" t="s">
        <v>633</v>
      </c>
      <c r="P70" s="13" t="s">
        <v>52</v>
      </c>
      <c r="Q70" s="13" t="s">
        <v>54</v>
      </c>
      <c r="R70" s="13" t="s">
        <v>53</v>
      </c>
      <c r="S70" s="13"/>
      <c r="T70" s="13"/>
      <c r="U70" s="13"/>
      <c r="V70" s="13"/>
      <c r="W70" s="13"/>
      <c r="X70" s="13"/>
      <c r="Y70" s="13"/>
      <c r="Z70" s="13"/>
      <c r="AA70" s="13"/>
      <c r="AB70" s="13"/>
      <c r="AC70" s="13"/>
      <c r="AD70" s="13"/>
      <c r="AE70" s="13"/>
      <c r="AF70" s="13"/>
      <c r="AN70" s="13" t="s">
        <v>556</v>
      </c>
      <c r="AP70" s="13"/>
    </row>
    <row r="71" spans="1:42" ht="15.95" customHeight="1">
      <c r="A71" s="13">
        <v>6107</v>
      </c>
      <c r="B71" s="13"/>
      <c r="C71" s="13" t="s">
        <v>645</v>
      </c>
      <c r="D71" s="13" t="s">
        <v>646</v>
      </c>
      <c r="E71" s="13" t="s">
        <v>647</v>
      </c>
      <c r="F71" s="13" t="s">
        <v>648</v>
      </c>
      <c r="G71" s="13">
        <v>2013</v>
      </c>
      <c r="H71" s="13" t="s">
        <v>649</v>
      </c>
      <c r="I71" s="13" t="s">
        <v>225</v>
      </c>
      <c r="J71" s="13" t="s">
        <v>64</v>
      </c>
      <c r="K71" s="13" t="s">
        <v>430</v>
      </c>
      <c r="L71" s="13"/>
      <c r="M71" s="13" t="s">
        <v>65</v>
      </c>
      <c r="N71" s="13" t="s">
        <v>65</v>
      </c>
      <c r="O71" s="13" t="s">
        <v>633</v>
      </c>
      <c r="P71" s="13" t="s">
        <v>52</v>
      </c>
      <c r="Q71" s="13"/>
      <c r="R71" s="13"/>
      <c r="S71" s="13"/>
      <c r="T71" s="13"/>
      <c r="U71" s="13"/>
      <c r="V71" s="13"/>
      <c r="W71" s="13"/>
      <c r="X71" s="13"/>
      <c r="Y71" s="13"/>
      <c r="Z71" s="13"/>
      <c r="AA71" s="13"/>
      <c r="AB71" s="13"/>
      <c r="AC71" s="13"/>
      <c r="AE71" s="13"/>
      <c r="AF71" s="13"/>
      <c r="AN71" s="13" t="s">
        <v>650</v>
      </c>
      <c r="AP71" s="13"/>
    </row>
    <row r="72" spans="1:42" ht="15.95" customHeight="1">
      <c r="A72">
        <v>3586</v>
      </c>
      <c r="C72" t="s">
        <v>651</v>
      </c>
      <c r="D72" t="s">
        <v>652</v>
      </c>
      <c r="E72" t="s">
        <v>653</v>
      </c>
      <c r="F72" t="s">
        <v>654</v>
      </c>
      <c r="G72">
        <v>2020</v>
      </c>
      <c r="H72" t="s">
        <v>655</v>
      </c>
      <c r="I72" t="s">
        <v>610</v>
      </c>
      <c r="J72" t="s">
        <v>64</v>
      </c>
      <c r="K72" t="s">
        <v>323</v>
      </c>
      <c r="M72" t="s">
        <v>65</v>
      </c>
      <c r="N72" t="s">
        <v>65</v>
      </c>
      <c r="O72" t="s">
        <v>633</v>
      </c>
      <c r="P72" t="s">
        <v>52</v>
      </c>
      <c r="Q72" t="s">
        <v>55</v>
      </c>
      <c r="R72" t="s">
        <v>54</v>
      </c>
      <c r="S72" t="s">
        <v>53</v>
      </c>
    </row>
    <row r="73" spans="1:42" ht="15.95" customHeight="1">
      <c r="A73">
        <v>11072</v>
      </c>
      <c r="C73" t="s">
        <v>656</v>
      </c>
      <c r="D73" t="s">
        <v>657</v>
      </c>
      <c r="E73" t="s">
        <v>658</v>
      </c>
      <c r="F73" t="s">
        <v>659</v>
      </c>
      <c r="G73">
        <v>2021</v>
      </c>
      <c r="H73" t="s">
        <v>660</v>
      </c>
      <c r="I73" t="s">
        <v>661</v>
      </c>
      <c r="J73" t="s">
        <v>64</v>
      </c>
      <c r="K73" t="s">
        <v>410</v>
      </c>
      <c r="M73" t="s">
        <v>65</v>
      </c>
      <c r="N73" t="s">
        <v>65</v>
      </c>
      <c r="O73" t="s">
        <v>633</v>
      </c>
      <c r="P73" t="s">
        <v>52</v>
      </c>
      <c r="Q73" t="s">
        <v>54</v>
      </c>
      <c r="R73" t="s">
        <v>53</v>
      </c>
    </row>
    <row r="74" spans="1:42" ht="15.95" customHeight="1">
      <c r="A74">
        <v>616</v>
      </c>
      <c r="C74" t="s">
        <v>662</v>
      </c>
      <c r="D74" t="s">
        <v>663</v>
      </c>
      <c r="E74" t="s">
        <v>664</v>
      </c>
      <c r="F74" t="s">
        <v>665</v>
      </c>
      <c r="G74">
        <v>2020</v>
      </c>
      <c r="H74" t="s">
        <v>666</v>
      </c>
      <c r="I74" t="s">
        <v>128</v>
      </c>
      <c r="J74" t="s">
        <v>64</v>
      </c>
      <c r="K74" t="s">
        <v>323</v>
      </c>
      <c r="M74" t="s">
        <v>65</v>
      </c>
      <c r="N74" t="s">
        <v>65</v>
      </c>
      <c r="O74" t="s">
        <v>633</v>
      </c>
      <c r="P74" t="s">
        <v>52</v>
      </c>
      <c r="Q74" t="s">
        <v>53</v>
      </c>
    </row>
    <row r="75" spans="1:42" ht="15.95" customHeight="1">
      <c r="A75">
        <v>60</v>
      </c>
      <c r="C75" t="s">
        <v>667</v>
      </c>
      <c r="D75" t="s">
        <v>668</v>
      </c>
      <c r="E75" t="s">
        <v>669</v>
      </c>
      <c r="F75" t="s">
        <v>670</v>
      </c>
      <c r="G75">
        <v>2004</v>
      </c>
      <c r="H75" t="s">
        <v>671</v>
      </c>
      <c r="I75" t="s">
        <v>400</v>
      </c>
      <c r="J75" t="s">
        <v>64</v>
      </c>
      <c r="K75" t="s">
        <v>47</v>
      </c>
      <c r="M75" t="s">
        <v>65</v>
      </c>
      <c r="N75" t="s">
        <v>65</v>
      </c>
      <c r="O75" t="s">
        <v>633</v>
      </c>
      <c r="P75" t="s">
        <v>52</v>
      </c>
      <c r="Q75" t="s">
        <v>53</v>
      </c>
    </row>
    <row r="76" spans="1:42" ht="15.95" customHeight="1">
      <c r="A76">
        <v>1779</v>
      </c>
      <c r="C76" t="s">
        <v>672</v>
      </c>
      <c r="D76" t="s">
        <v>673</v>
      </c>
      <c r="E76" t="s">
        <v>674</v>
      </c>
      <c r="F76" t="s">
        <v>675</v>
      </c>
      <c r="G76">
        <v>2014</v>
      </c>
      <c r="H76" t="s">
        <v>676</v>
      </c>
      <c r="I76" t="s">
        <v>610</v>
      </c>
      <c r="J76" t="s">
        <v>64</v>
      </c>
      <c r="K76" t="s">
        <v>47</v>
      </c>
      <c r="M76" t="s">
        <v>65</v>
      </c>
      <c r="N76" t="s">
        <v>65</v>
      </c>
      <c r="O76" t="s">
        <v>633</v>
      </c>
      <c r="P76" t="s">
        <v>52</v>
      </c>
      <c r="Q76" t="s">
        <v>53</v>
      </c>
    </row>
    <row r="77" spans="1:42" ht="15.95" customHeight="1">
      <c r="A77">
        <v>7308</v>
      </c>
      <c r="C77" t="s">
        <v>677</v>
      </c>
      <c r="D77" t="s">
        <v>678</v>
      </c>
      <c r="E77" t="s">
        <v>679</v>
      </c>
      <c r="F77" t="s">
        <v>680</v>
      </c>
      <c r="G77">
        <v>2019</v>
      </c>
      <c r="H77" t="s">
        <v>681</v>
      </c>
      <c r="I77" t="s">
        <v>610</v>
      </c>
      <c r="J77" t="s">
        <v>64</v>
      </c>
      <c r="K77" t="s">
        <v>48</v>
      </c>
      <c r="M77" t="s">
        <v>65</v>
      </c>
      <c r="N77" t="s">
        <v>65</v>
      </c>
      <c r="O77" t="s">
        <v>633</v>
      </c>
      <c r="P77" t="s">
        <v>52</v>
      </c>
      <c r="Q77" t="s">
        <v>55</v>
      </c>
    </row>
    <row r="78" spans="1:42" ht="15.95" customHeight="1">
      <c r="A78">
        <v>2434</v>
      </c>
      <c r="C78" t="s">
        <v>682</v>
      </c>
      <c r="D78" t="s">
        <v>683</v>
      </c>
      <c r="E78" t="s">
        <v>684</v>
      </c>
      <c r="F78" t="s">
        <v>685</v>
      </c>
      <c r="G78">
        <v>2014</v>
      </c>
      <c r="H78" t="s">
        <v>686</v>
      </c>
      <c r="I78" t="s">
        <v>225</v>
      </c>
      <c r="J78" t="s">
        <v>64</v>
      </c>
      <c r="K78" t="s">
        <v>323</v>
      </c>
      <c r="M78" t="s">
        <v>65</v>
      </c>
      <c r="N78" t="s">
        <v>65</v>
      </c>
      <c r="O78" t="s">
        <v>633</v>
      </c>
      <c r="P78" t="s">
        <v>52</v>
      </c>
      <c r="Q78" t="s">
        <v>55</v>
      </c>
    </row>
    <row r="79" spans="1:42" ht="15.95" customHeight="1">
      <c r="A79" s="8">
        <v>5883</v>
      </c>
      <c r="B79" s="8"/>
      <c r="C79" s="8" t="s">
        <v>687</v>
      </c>
      <c r="D79" s="8" t="s">
        <v>688</v>
      </c>
      <c r="E79" s="8" t="s">
        <v>689</v>
      </c>
      <c r="F79" s="8" t="s">
        <v>690</v>
      </c>
      <c r="G79" s="8">
        <v>2017</v>
      </c>
      <c r="H79" s="8" t="s">
        <v>691</v>
      </c>
      <c r="I79" s="8" t="s">
        <v>692</v>
      </c>
      <c r="J79" s="8" t="s">
        <v>64</v>
      </c>
      <c r="K79" s="8" t="s">
        <v>47</v>
      </c>
      <c r="L79" s="8"/>
      <c r="M79" s="8" t="s">
        <v>65</v>
      </c>
      <c r="N79" s="8" t="s">
        <v>65</v>
      </c>
      <c r="O79" s="8" t="s">
        <v>633</v>
      </c>
      <c r="P79" s="8" t="s">
        <v>52</v>
      </c>
      <c r="Q79" s="8" t="s">
        <v>55</v>
      </c>
      <c r="R79" s="8"/>
      <c r="S79" s="8"/>
      <c r="T79" s="8"/>
      <c r="U79" s="8"/>
      <c r="V79" s="8"/>
      <c r="W79" s="8"/>
      <c r="X79" s="8"/>
      <c r="Y79" s="8"/>
      <c r="Z79" s="8"/>
      <c r="AA79" s="8"/>
      <c r="AB79" s="8"/>
      <c r="AN79" s="8"/>
    </row>
    <row r="80" spans="1:42" ht="15.95" customHeight="1">
      <c r="A80">
        <v>1867</v>
      </c>
      <c r="C80" t="s">
        <v>693</v>
      </c>
      <c r="D80" t="s">
        <v>694</v>
      </c>
      <c r="E80" t="s">
        <v>695</v>
      </c>
      <c r="F80" t="s">
        <v>696</v>
      </c>
      <c r="G80">
        <v>2018</v>
      </c>
      <c r="H80" t="s">
        <v>697</v>
      </c>
      <c r="I80" t="s">
        <v>610</v>
      </c>
      <c r="J80" t="s">
        <v>64</v>
      </c>
      <c r="K80" t="s">
        <v>323</v>
      </c>
      <c r="M80" t="s">
        <v>65</v>
      </c>
      <c r="N80" t="s">
        <v>65</v>
      </c>
      <c r="O80" t="s">
        <v>633</v>
      </c>
      <c r="P80" t="s">
        <v>52</v>
      </c>
      <c r="Q80" t="s">
        <v>54</v>
      </c>
    </row>
    <row r="81" spans="1:49" ht="15.95" customHeight="1">
      <c r="A81">
        <v>7009</v>
      </c>
      <c r="C81" t="s">
        <v>698</v>
      </c>
      <c r="D81" t="s">
        <v>699</v>
      </c>
      <c r="E81" t="s">
        <v>700</v>
      </c>
      <c r="F81" t="s">
        <v>701</v>
      </c>
      <c r="G81">
        <v>2018</v>
      </c>
      <c r="H81" t="s">
        <v>702</v>
      </c>
      <c r="I81" t="s">
        <v>703</v>
      </c>
      <c r="J81" t="s">
        <v>64</v>
      </c>
      <c r="K81" t="s">
        <v>237</v>
      </c>
      <c r="M81" t="s">
        <v>65</v>
      </c>
      <c r="N81" t="s">
        <v>65</v>
      </c>
      <c r="O81" t="s">
        <v>633</v>
      </c>
      <c r="P81" t="s">
        <v>52</v>
      </c>
    </row>
    <row r="82" spans="1:49" ht="15.95" customHeight="1">
      <c r="A82">
        <v>8980</v>
      </c>
      <c r="C82" t="s">
        <v>704</v>
      </c>
      <c r="D82" t="s">
        <v>705</v>
      </c>
      <c r="E82" t="s">
        <v>706</v>
      </c>
      <c r="F82" t="s">
        <v>707</v>
      </c>
      <c r="G82">
        <v>2015</v>
      </c>
      <c r="H82" t="s">
        <v>708</v>
      </c>
      <c r="I82" t="s">
        <v>225</v>
      </c>
      <c r="J82" t="s">
        <v>64</v>
      </c>
      <c r="K82" t="s">
        <v>237</v>
      </c>
      <c r="M82" t="s">
        <v>65</v>
      </c>
      <c r="N82" t="s">
        <v>65</v>
      </c>
      <c r="O82" t="s">
        <v>633</v>
      </c>
      <c r="P82" t="s">
        <v>52</v>
      </c>
    </row>
    <row r="83" spans="1:49" ht="15.95" customHeight="1">
      <c r="A83">
        <v>5004</v>
      </c>
      <c r="C83" t="s">
        <v>709</v>
      </c>
      <c r="D83" t="s">
        <v>710</v>
      </c>
      <c r="E83" t="s">
        <v>711</v>
      </c>
      <c r="F83" t="s">
        <v>712</v>
      </c>
      <c r="G83">
        <v>2020</v>
      </c>
      <c r="H83" t="s">
        <v>713</v>
      </c>
      <c r="I83" t="s">
        <v>692</v>
      </c>
      <c r="J83" t="s">
        <v>209</v>
      </c>
      <c r="K83" t="s">
        <v>48</v>
      </c>
      <c r="M83" t="s">
        <v>65</v>
      </c>
      <c r="N83" t="s">
        <v>65</v>
      </c>
      <c r="O83" t="s">
        <v>633</v>
      </c>
      <c r="P83" t="s">
        <v>52</v>
      </c>
    </row>
    <row r="84" spans="1:49" ht="15.95" customHeight="1">
      <c r="A84">
        <v>9198</v>
      </c>
      <c r="C84" t="s">
        <v>714</v>
      </c>
      <c r="D84" t="s">
        <v>613</v>
      </c>
      <c r="E84" t="s">
        <v>715</v>
      </c>
      <c r="F84" t="s">
        <v>615</v>
      </c>
      <c r="G84">
        <v>2020</v>
      </c>
      <c r="H84" t="s">
        <v>716</v>
      </c>
      <c r="I84" t="s">
        <v>610</v>
      </c>
      <c r="J84" t="s">
        <v>209</v>
      </c>
      <c r="K84" t="s">
        <v>48</v>
      </c>
      <c r="M84" t="s">
        <v>65</v>
      </c>
      <c r="N84" t="s">
        <v>65</v>
      </c>
      <c r="O84" t="s">
        <v>633</v>
      </c>
      <c r="P84" t="s">
        <v>52</v>
      </c>
    </row>
    <row r="85" spans="1:49" ht="15.95" customHeight="1">
      <c r="A85">
        <v>67</v>
      </c>
      <c r="C85" t="s">
        <v>717</v>
      </c>
      <c r="D85" t="s">
        <v>718</v>
      </c>
      <c r="E85" t="s">
        <v>719</v>
      </c>
      <c r="F85" t="s">
        <v>720</v>
      </c>
      <c r="G85">
        <v>2014</v>
      </c>
      <c r="H85" t="s">
        <v>721</v>
      </c>
      <c r="I85" t="s">
        <v>128</v>
      </c>
      <c r="J85" t="s">
        <v>64</v>
      </c>
      <c r="K85" t="s">
        <v>323</v>
      </c>
      <c r="M85" t="s">
        <v>65</v>
      </c>
      <c r="N85" t="s">
        <v>65</v>
      </c>
      <c r="O85" t="s">
        <v>633</v>
      </c>
      <c r="P85" t="s">
        <v>52</v>
      </c>
      <c r="AN85" t="s">
        <v>722</v>
      </c>
    </row>
    <row r="86" spans="1:49" ht="15.95" customHeight="1">
      <c r="A86">
        <v>841</v>
      </c>
      <c r="C86" t="s">
        <v>723</v>
      </c>
      <c r="D86" t="s">
        <v>724</v>
      </c>
      <c r="E86" t="s">
        <v>725</v>
      </c>
      <c r="F86" t="s">
        <v>726</v>
      </c>
      <c r="G86">
        <v>2020</v>
      </c>
      <c r="H86" t="s">
        <v>727</v>
      </c>
      <c r="I86" t="s">
        <v>300</v>
      </c>
      <c r="J86" t="s">
        <v>64</v>
      </c>
      <c r="K86" t="s">
        <v>323</v>
      </c>
      <c r="M86" t="s">
        <v>65</v>
      </c>
      <c r="N86" t="s">
        <v>65</v>
      </c>
      <c r="O86" t="s">
        <v>633</v>
      </c>
      <c r="P86" t="s">
        <v>52</v>
      </c>
    </row>
    <row r="87" spans="1:49" ht="15.95" customHeight="1">
      <c r="A87">
        <v>2875</v>
      </c>
      <c r="C87" t="s">
        <v>728</v>
      </c>
      <c r="D87" t="s">
        <v>729</v>
      </c>
      <c r="E87" t="s">
        <v>730</v>
      </c>
      <c r="F87" t="s">
        <v>731</v>
      </c>
      <c r="G87">
        <v>2019</v>
      </c>
      <c r="H87" t="s">
        <v>732</v>
      </c>
      <c r="I87" t="s">
        <v>610</v>
      </c>
      <c r="J87" t="s">
        <v>64</v>
      </c>
      <c r="K87" t="s">
        <v>323</v>
      </c>
      <c r="M87" t="s">
        <v>65</v>
      </c>
      <c r="N87" t="s">
        <v>65</v>
      </c>
      <c r="O87" t="s">
        <v>633</v>
      </c>
      <c r="P87" t="s">
        <v>52</v>
      </c>
    </row>
    <row r="88" spans="1:49" ht="15.95" customHeight="1">
      <c r="A88">
        <v>3127</v>
      </c>
      <c r="C88" t="s">
        <v>733</v>
      </c>
      <c r="D88" t="s">
        <v>734</v>
      </c>
      <c r="E88" t="s">
        <v>735</v>
      </c>
      <c r="F88" t="s">
        <v>736</v>
      </c>
      <c r="G88">
        <v>2006</v>
      </c>
      <c r="H88" t="s">
        <v>737</v>
      </c>
      <c r="I88" t="s">
        <v>738</v>
      </c>
      <c r="J88" t="s">
        <v>64</v>
      </c>
      <c r="K88" t="s">
        <v>323</v>
      </c>
      <c r="M88" t="s">
        <v>65</v>
      </c>
      <c r="N88" t="s">
        <v>65</v>
      </c>
      <c r="O88" t="s">
        <v>633</v>
      </c>
      <c r="P88" t="s">
        <v>52</v>
      </c>
    </row>
    <row r="89" spans="1:49" ht="15.95" customHeight="1">
      <c r="A89">
        <v>7447</v>
      </c>
      <c r="C89" t="s">
        <v>739</v>
      </c>
      <c r="D89" t="s">
        <v>718</v>
      </c>
      <c r="E89" t="s">
        <v>740</v>
      </c>
      <c r="F89" t="s">
        <v>720</v>
      </c>
      <c r="G89">
        <v>2018</v>
      </c>
      <c r="H89" t="s">
        <v>741</v>
      </c>
      <c r="I89" t="s">
        <v>225</v>
      </c>
      <c r="J89" t="s">
        <v>64</v>
      </c>
      <c r="K89" t="s">
        <v>323</v>
      </c>
      <c r="M89" t="s">
        <v>65</v>
      </c>
      <c r="N89" t="s">
        <v>65</v>
      </c>
      <c r="O89" t="s">
        <v>633</v>
      </c>
      <c r="P89" t="s">
        <v>52</v>
      </c>
    </row>
    <row r="90" spans="1:49" ht="15.95" customHeight="1">
      <c r="A90">
        <v>9616</v>
      </c>
      <c r="C90" t="s">
        <v>742</v>
      </c>
      <c r="D90" t="s">
        <v>743</v>
      </c>
      <c r="E90" t="s">
        <v>744</v>
      </c>
      <c r="F90" t="s">
        <v>745</v>
      </c>
      <c r="G90">
        <v>2006</v>
      </c>
      <c r="H90" t="s">
        <v>746</v>
      </c>
      <c r="I90" t="s">
        <v>243</v>
      </c>
      <c r="J90" t="s">
        <v>64</v>
      </c>
      <c r="K90" t="s">
        <v>323</v>
      </c>
      <c r="M90" t="s">
        <v>65</v>
      </c>
      <c r="N90" t="s">
        <v>65</v>
      </c>
      <c r="O90" t="s">
        <v>633</v>
      </c>
      <c r="P90" t="s">
        <v>52</v>
      </c>
      <c r="AN90" t="s">
        <v>747</v>
      </c>
    </row>
    <row r="91" spans="1:49" ht="15.95" customHeight="1">
      <c r="A91" s="13">
        <v>3617</v>
      </c>
      <c r="B91" s="13"/>
      <c r="C91" s="13" t="s">
        <v>748</v>
      </c>
      <c r="D91" s="13" t="s">
        <v>749</v>
      </c>
      <c r="E91" s="13" t="s">
        <v>750</v>
      </c>
      <c r="F91" s="13" t="s">
        <v>751</v>
      </c>
      <c r="G91" s="13">
        <v>2014</v>
      </c>
      <c r="H91" s="13" t="s">
        <v>752</v>
      </c>
      <c r="I91" s="13" t="s">
        <v>45</v>
      </c>
      <c r="J91" s="13" t="s">
        <v>168</v>
      </c>
      <c r="K91" s="13" t="s">
        <v>210</v>
      </c>
      <c r="L91" s="13"/>
      <c r="M91" s="13" t="s">
        <v>65</v>
      </c>
      <c r="N91" s="13" t="s">
        <v>65</v>
      </c>
      <c r="O91" s="13" t="s">
        <v>633</v>
      </c>
      <c r="P91" s="13" t="s">
        <v>52</v>
      </c>
      <c r="Q91" s="13"/>
      <c r="R91" s="13"/>
      <c r="S91" s="13"/>
      <c r="T91" s="13"/>
      <c r="U91" s="13"/>
      <c r="V91" s="13"/>
      <c r="W91" s="13"/>
      <c r="X91" s="13"/>
      <c r="Y91" s="13"/>
      <c r="Z91" s="13"/>
      <c r="AA91" s="13"/>
      <c r="AB91" s="13"/>
      <c r="AC91" s="13"/>
      <c r="AD91" s="13"/>
      <c r="AE91" s="13"/>
      <c r="AF91" s="13"/>
      <c r="AG91" s="13"/>
      <c r="AH91" s="13"/>
      <c r="AI91" s="13"/>
      <c r="AJ91" s="13"/>
      <c r="AK91" s="13"/>
      <c r="AL91" s="13"/>
      <c r="AM91" s="13"/>
      <c r="AN91" s="13" t="s">
        <v>753</v>
      </c>
      <c r="AO91" s="13"/>
      <c r="AP91" s="13"/>
      <c r="AQ91" s="13"/>
      <c r="AR91" s="13"/>
      <c r="AS91" s="13"/>
    </row>
    <row r="92" spans="1:49" ht="15.95" customHeight="1">
      <c r="A92" s="13">
        <v>6173</v>
      </c>
      <c r="B92" s="13"/>
      <c r="C92" s="13" t="s">
        <v>754</v>
      </c>
      <c r="D92" s="13" t="s">
        <v>755</v>
      </c>
      <c r="E92" s="13" t="s">
        <v>756</v>
      </c>
      <c r="F92" s="13" t="s">
        <v>757</v>
      </c>
      <c r="G92" s="13">
        <v>2019</v>
      </c>
      <c r="H92" s="13" t="s">
        <v>758</v>
      </c>
      <c r="I92" s="13" t="s">
        <v>300</v>
      </c>
      <c r="J92" s="13" t="s">
        <v>64</v>
      </c>
      <c r="K92" s="13" t="s">
        <v>210</v>
      </c>
      <c r="L92" s="13"/>
      <c r="M92" s="13" t="s">
        <v>65</v>
      </c>
      <c r="N92" s="13" t="s">
        <v>65</v>
      </c>
      <c r="O92" s="13" t="s">
        <v>633</v>
      </c>
      <c r="P92" s="13" t="s">
        <v>52</v>
      </c>
      <c r="Q92" s="13" t="s">
        <v>54</v>
      </c>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row>
    <row r="93" spans="1:49" ht="15.95" customHeight="1">
      <c r="A93" s="13">
        <v>10160</v>
      </c>
      <c r="B93" s="13"/>
      <c r="C93" s="13" t="s">
        <v>759</v>
      </c>
      <c r="D93" s="13" t="s">
        <v>760</v>
      </c>
      <c r="E93" s="13" t="s">
        <v>761</v>
      </c>
      <c r="F93" s="13" t="s">
        <v>762</v>
      </c>
      <c r="G93" s="13">
        <v>2016</v>
      </c>
      <c r="H93" s="13" t="s">
        <v>763</v>
      </c>
      <c r="I93" s="13" t="s">
        <v>45</v>
      </c>
      <c r="J93" s="13" t="s">
        <v>64</v>
      </c>
      <c r="K93" s="13" t="s">
        <v>210</v>
      </c>
      <c r="L93" s="13"/>
      <c r="M93" s="13" t="s">
        <v>65</v>
      </c>
      <c r="N93" s="13" t="s">
        <v>65</v>
      </c>
      <c r="O93" s="13" t="s">
        <v>633</v>
      </c>
      <c r="P93" s="13" t="s">
        <v>52</v>
      </c>
      <c r="Q93" s="13"/>
      <c r="R93" s="13"/>
      <c r="S93" s="13"/>
      <c r="T93" s="13"/>
      <c r="U93" s="13"/>
      <c r="V93" s="13"/>
      <c r="W93" s="13"/>
      <c r="X93" s="13"/>
      <c r="Y93" s="13"/>
      <c r="Z93" s="13"/>
      <c r="AA93" s="13"/>
      <c r="AB93" s="13"/>
      <c r="AC93" s="13"/>
      <c r="AD93" s="13"/>
      <c r="AE93" s="13"/>
      <c r="AF93" s="13"/>
      <c r="AG93" s="13"/>
      <c r="AH93" s="13"/>
      <c r="AI93" s="13"/>
      <c r="AJ93" s="13"/>
      <c r="AK93" s="13"/>
      <c r="AL93" s="13"/>
      <c r="AM93" s="13"/>
      <c r="AN93" s="13" t="s">
        <v>764</v>
      </c>
      <c r="AO93" s="13"/>
      <c r="AP93" s="13"/>
      <c r="AQ93" s="13"/>
      <c r="AR93" s="13"/>
      <c r="AS93" s="13"/>
      <c r="AT93" s="13"/>
    </row>
    <row r="94" spans="1:49" ht="15.95" customHeight="1">
      <c r="A94">
        <v>7192</v>
      </c>
      <c r="C94" t="s">
        <v>765</v>
      </c>
      <c r="D94" t="s">
        <v>766</v>
      </c>
      <c r="E94" t="s">
        <v>767</v>
      </c>
      <c r="F94" t="s">
        <v>768</v>
      </c>
      <c r="G94">
        <v>2011</v>
      </c>
      <c r="H94" t="s">
        <v>769</v>
      </c>
      <c r="I94" t="s">
        <v>243</v>
      </c>
      <c r="J94" t="s">
        <v>64</v>
      </c>
      <c r="K94" t="s">
        <v>202</v>
      </c>
      <c r="M94" t="s">
        <v>65</v>
      </c>
      <c r="N94" t="s">
        <v>65</v>
      </c>
      <c r="O94" t="s">
        <v>633</v>
      </c>
      <c r="P94" t="s">
        <v>52</v>
      </c>
    </row>
    <row r="95" spans="1:49" ht="15.95" customHeight="1">
      <c r="A95">
        <v>4252</v>
      </c>
      <c r="C95" t="s">
        <v>770</v>
      </c>
      <c r="D95" t="s">
        <v>771</v>
      </c>
      <c r="E95" t="s">
        <v>772</v>
      </c>
      <c r="F95" t="s">
        <v>773</v>
      </c>
      <c r="G95">
        <v>2020</v>
      </c>
      <c r="H95" t="s">
        <v>774</v>
      </c>
      <c r="I95" t="s">
        <v>775</v>
      </c>
      <c r="J95" t="s">
        <v>64</v>
      </c>
      <c r="K95" t="s">
        <v>323</v>
      </c>
      <c r="M95" t="s">
        <v>65</v>
      </c>
      <c r="N95" t="s">
        <v>65</v>
      </c>
      <c r="O95" t="s">
        <v>51</v>
      </c>
      <c r="P95" t="s">
        <v>53</v>
      </c>
      <c r="Q95" t="s">
        <v>55</v>
      </c>
      <c r="R95" t="s">
        <v>52</v>
      </c>
      <c r="S95" t="s">
        <v>54</v>
      </c>
    </row>
    <row r="96" spans="1:49" ht="15.95" customHeight="1">
      <c r="A96" s="13">
        <v>10689</v>
      </c>
      <c r="B96" s="13"/>
      <c r="C96" s="13" t="s">
        <v>776</v>
      </c>
      <c r="D96" s="13" t="s">
        <v>777</v>
      </c>
      <c r="E96" s="13" t="s">
        <v>778</v>
      </c>
      <c r="F96" s="13" t="s">
        <v>779</v>
      </c>
      <c r="G96" s="13">
        <v>2014</v>
      </c>
      <c r="H96" s="13"/>
      <c r="I96" s="13" t="s">
        <v>90</v>
      </c>
      <c r="J96" s="13" t="s">
        <v>209</v>
      </c>
      <c r="K96" s="13" t="s">
        <v>47</v>
      </c>
      <c r="L96" s="13"/>
      <c r="M96" s="13" t="s">
        <v>65</v>
      </c>
      <c r="N96" s="13" t="s">
        <v>65</v>
      </c>
      <c r="O96" s="13" t="s">
        <v>51</v>
      </c>
      <c r="P96" s="13" t="s">
        <v>53</v>
      </c>
      <c r="Q96" s="13" t="s">
        <v>55</v>
      </c>
      <c r="R96" s="13" t="s">
        <v>52</v>
      </c>
      <c r="S96" s="13" t="s">
        <v>54</v>
      </c>
      <c r="T96" s="13"/>
      <c r="U96" s="13"/>
      <c r="V96" s="13"/>
      <c r="W96" s="13"/>
      <c r="X96" s="13"/>
      <c r="Y96" s="13"/>
      <c r="Z96" s="13"/>
      <c r="AA96" s="13"/>
      <c r="AB96" s="13"/>
    </row>
    <row r="97" spans="1:40" ht="15.95" customHeight="1">
      <c r="A97" s="13">
        <v>8916</v>
      </c>
      <c r="B97" s="13"/>
      <c r="C97" s="13" t="s">
        <v>780</v>
      </c>
      <c r="D97" s="13" t="s">
        <v>781</v>
      </c>
      <c r="E97" s="13" t="s">
        <v>782</v>
      </c>
      <c r="F97" s="13" t="s">
        <v>783</v>
      </c>
      <c r="G97" s="13">
        <v>2015</v>
      </c>
      <c r="H97" s="13" t="s">
        <v>784</v>
      </c>
      <c r="I97" s="13" t="s">
        <v>785</v>
      </c>
      <c r="J97" s="13" t="s">
        <v>209</v>
      </c>
      <c r="K97" s="13" t="s">
        <v>47</v>
      </c>
      <c r="L97" s="13"/>
      <c r="M97" s="13" t="s">
        <v>65</v>
      </c>
      <c r="N97" s="13" t="s">
        <v>65</v>
      </c>
      <c r="O97" s="13" t="s">
        <v>51</v>
      </c>
      <c r="P97" s="13" t="s">
        <v>53</v>
      </c>
      <c r="Q97" s="13" t="s">
        <v>55</v>
      </c>
      <c r="R97" s="13" t="s">
        <v>52</v>
      </c>
      <c r="S97" s="13"/>
      <c r="T97" s="13"/>
      <c r="U97" s="13"/>
      <c r="V97" s="13"/>
      <c r="W97" s="13"/>
      <c r="X97" s="13"/>
      <c r="Y97" s="13"/>
      <c r="Z97" s="13"/>
      <c r="AA97" s="13"/>
    </row>
    <row r="98" spans="1:40" ht="15.95" customHeight="1">
      <c r="A98">
        <v>7207</v>
      </c>
      <c r="C98" t="s">
        <v>786</v>
      </c>
      <c r="D98" t="s">
        <v>787</v>
      </c>
      <c r="E98" t="s">
        <v>788</v>
      </c>
      <c r="F98" t="s">
        <v>789</v>
      </c>
      <c r="G98">
        <v>2018</v>
      </c>
      <c r="H98" t="s">
        <v>790</v>
      </c>
      <c r="I98" t="s">
        <v>63</v>
      </c>
      <c r="J98" t="s">
        <v>46</v>
      </c>
      <c r="K98" t="s">
        <v>237</v>
      </c>
      <c r="M98" t="s">
        <v>65</v>
      </c>
      <c r="N98" t="s">
        <v>65</v>
      </c>
      <c r="O98" t="s">
        <v>51</v>
      </c>
      <c r="P98" t="s">
        <v>53</v>
      </c>
      <c r="Q98" t="s">
        <v>54</v>
      </c>
      <c r="R98" t="s">
        <v>52</v>
      </c>
    </row>
    <row r="99" spans="1:40" ht="15.95" customHeight="1">
      <c r="A99">
        <v>1716</v>
      </c>
      <c r="C99" t="s">
        <v>791</v>
      </c>
      <c r="D99" t="s">
        <v>792</v>
      </c>
      <c r="E99" t="s">
        <v>793</v>
      </c>
      <c r="F99" t="s">
        <v>794</v>
      </c>
      <c r="G99">
        <v>2013</v>
      </c>
      <c r="H99" t="s">
        <v>795</v>
      </c>
      <c r="I99" t="s">
        <v>45</v>
      </c>
      <c r="J99" t="s">
        <v>46</v>
      </c>
      <c r="K99" t="s">
        <v>47</v>
      </c>
      <c r="M99" t="s">
        <v>65</v>
      </c>
      <c r="N99" t="s">
        <v>65</v>
      </c>
      <c r="O99" t="s">
        <v>51</v>
      </c>
      <c r="P99" t="s">
        <v>53</v>
      </c>
      <c r="Q99" t="s">
        <v>54</v>
      </c>
      <c r="R99" t="s">
        <v>52</v>
      </c>
    </row>
    <row r="100" spans="1:40" ht="15.95" customHeight="1">
      <c r="A100">
        <v>8743</v>
      </c>
      <c r="C100" t="s">
        <v>796</v>
      </c>
      <c r="D100" t="s">
        <v>797</v>
      </c>
      <c r="E100" t="s">
        <v>798</v>
      </c>
      <c r="F100" t="s">
        <v>207</v>
      </c>
      <c r="G100">
        <v>2013</v>
      </c>
      <c r="H100" t="s">
        <v>799</v>
      </c>
      <c r="I100" t="s">
        <v>322</v>
      </c>
      <c r="J100" t="s">
        <v>143</v>
      </c>
      <c r="K100" t="s">
        <v>323</v>
      </c>
      <c r="M100" t="s">
        <v>65</v>
      </c>
      <c r="N100" t="s">
        <v>65</v>
      </c>
      <c r="O100" t="s">
        <v>51</v>
      </c>
      <c r="P100" t="s">
        <v>53</v>
      </c>
      <c r="Q100" t="s">
        <v>52</v>
      </c>
    </row>
    <row r="101" spans="1:40" ht="15.95" customHeight="1">
      <c r="A101">
        <v>3297</v>
      </c>
      <c r="C101" t="s">
        <v>800</v>
      </c>
      <c r="D101" t="s">
        <v>801</v>
      </c>
      <c r="E101" t="s">
        <v>802</v>
      </c>
      <c r="F101" t="s">
        <v>803</v>
      </c>
      <c r="G101">
        <v>2018</v>
      </c>
      <c r="H101" t="s">
        <v>804</v>
      </c>
      <c r="I101" t="s">
        <v>322</v>
      </c>
      <c r="J101" t="s">
        <v>64</v>
      </c>
      <c r="K101" t="s">
        <v>112</v>
      </c>
      <c r="M101" t="s">
        <v>65</v>
      </c>
      <c r="N101" t="s">
        <v>65</v>
      </c>
      <c r="O101" t="s">
        <v>51</v>
      </c>
      <c r="P101" t="s">
        <v>53</v>
      </c>
      <c r="Q101" t="s">
        <v>52</v>
      </c>
    </row>
    <row r="102" spans="1:40" ht="15.95" customHeight="1">
      <c r="A102">
        <v>10118</v>
      </c>
      <c r="C102" t="s">
        <v>805</v>
      </c>
      <c r="D102" t="s">
        <v>806</v>
      </c>
      <c r="E102" t="s">
        <v>807</v>
      </c>
      <c r="F102" t="s">
        <v>808</v>
      </c>
      <c r="G102">
        <v>2017</v>
      </c>
      <c r="H102" t="s">
        <v>809</v>
      </c>
      <c r="I102" t="s">
        <v>810</v>
      </c>
      <c r="J102" t="s">
        <v>64</v>
      </c>
      <c r="K102" t="s">
        <v>410</v>
      </c>
      <c r="M102" t="s">
        <v>65</v>
      </c>
      <c r="N102" t="s">
        <v>65</v>
      </c>
      <c r="O102" t="s">
        <v>51</v>
      </c>
      <c r="P102" t="s">
        <v>53</v>
      </c>
      <c r="Q102" t="s">
        <v>52</v>
      </c>
    </row>
    <row r="103" spans="1:40" ht="15.95" customHeight="1">
      <c r="A103" s="9">
        <v>4090</v>
      </c>
      <c r="B103" s="9"/>
      <c r="C103" s="9" t="s">
        <v>811</v>
      </c>
      <c r="D103" s="9" t="s">
        <v>812</v>
      </c>
      <c r="E103" s="9" t="s">
        <v>813</v>
      </c>
      <c r="F103" s="9" t="s">
        <v>814</v>
      </c>
      <c r="G103" s="9">
        <v>2017</v>
      </c>
      <c r="H103" s="9" t="s">
        <v>815</v>
      </c>
      <c r="I103" s="9" t="s">
        <v>63</v>
      </c>
      <c r="J103" s="9" t="s">
        <v>64</v>
      </c>
      <c r="K103" s="9" t="s">
        <v>323</v>
      </c>
      <c r="L103" s="9" t="s">
        <v>47</v>
      </c>
      <c r="M103" s="9" t="s">
        <v>65</v>
      </c>
      <c r="N103" s="9" t="s">
        <v>65</v>
      </c>
      <c r="O103" s="9" t="s">
        <v>51</v>
      </c>
      <c r="P103" s="9" t="s">
        <v>55</v>
      </c>
      <c r="Q103" s="9" t="s">
        <v>54</v>
      </c>
      <c r="R103" s="9" t="s">
        <v>53</v>
      </c>
      <c r="S103" s="9" t="s">
        <v>52</v>
      </c>
      <c r="T103" s="9"/>
      <c r="U103" s="9" t="s">
        <v>114</v>
      </c>
      <c r="V103" s="9" t="s">
        <v>509</v>
      </c>
      <c r="W103" s="9" t="s">
        <v>816</v>
      </c>
      <c r="X103" s="9" t="s">
        <v>817</v>
      </c>
      <c r="Y103" s="9" t="s">
        <v>817</v>
      </c>
      <c r="Z103" s="9" t="s">
        <v>818</v>
      </c>
      <c r="AA103" s="9">
        <f>6*365</f>
        <v>2190</v>
      </c>
      <c r="AB103" s="9" t="s">
        <v>134</v>
      </c>
      <c r="AC103" s="9" t="s">
        <v>819</v>
      </c>
      <c r="AD103" s="9" t="s">
        <v>77</v>
      </c>
      <c r="AE103" s="9" t="s">
        <v>348</v>
      </c>
      <c r="AF103" s="9" t="s">
        <v>98</v>
      </c>
      <c r="AG103" s="9"/>
      <c r="AH103" s="9" t="s">
        <v>119</v>
      </c>
      <c r="AI103" s="9"/>
      <c r="AJ103" s="9" t="s">
        <v>229</v>
      </c>
      <c r="AK103" s="9" t="s">
        <v>82</v>
      </c>
      <c r="AL103" s="9" t="s">
        <v>820</v>
      </c>
      <c r="AM103" s="9"/>
      <c r="AN103" s="9" t="s">
        <v>821</v>
      </c>
    </row>
    <row r="104" spans="1:40" ht="15.95" customHeight="1">
      <c r="A104">
        <v>11061</v>
      </c>
      <c r="C104" t="s">
        <v>822</v>
      </c>
      <c r="D104" t="s">
        <v>823</v>
      </c>
      <c r="E104" t="s">
        <v>824</v>
      </c>
      <c r="F104" t="s">
        <v>825</v>
      </c>
      <c r="G104">
        <v>2007</v>
      </c>
      <c r="H104" t="s">
        <v>826</v>
      </c>
      <c r="I104" t="s">
        <v>45</v>
      </c>
      <c r="J104" t="s">
        <v>46</v>
      </c>
      <c r="K104" t="s">
        <v>48</v>
      </c>
      <c r="M104" t="s">
        <v>65</v>
      </c>
      <c r="N104" t="s">
        <v>65</v>
      </c>
      <c r="O104" t="s">
        <v>51</v>
      </c>
      <c r="P104" t="s">
        <v>55</v>
      </c>
      <c r="Q104" t="s">
        <v>52</v>
      </c>
      <c r="AN104" t="s">
        <v>827</v>
      </c>
    </row>
    <row r="105" spans="1:40" ht="15.95" customHeight="1">
      <c r="A105">
        <v>3325</v>
      </c>
      <c r="C105" t="s">
        <v>475</v>
      </c>
      <c r="D105" t="s">
        <v>476</v>
      </c>
      <c r="E105" t="s">
        <v>477</v>
      </c>
      <c r="F105" t="s">
        <v>478</v>
      </c>
      <c r="G105">
        <v>2012</v>
      </c>
      <c r="H105" t="s">
        <v>479</v>
      </c>
      <c r="I105" t="s">
        <v>480</v>
      </c>
      <c r="J105" t="s">
        <v>168</v>
      </c>
      <c r="K105" t="s">
        <v>323</v>
      </c>
      <c r="M105" t="s">
        <v>65</v>
      </c>
      <c r="N105" t="s">
        <v>65</v>
      </c>
      <c r="O105" t="s">
        <v>51</v>
      </c>
      <c r="P105" t="s">
        <v>55</v>
      </c>
      <c r="Q105" t="s">
        <v>52</v>
      </c>
    </row>
    <row r="106" spans="1:40" ht="15.95" customHeight="1">
      <c r="A106">
        <v>626</v>
      </c>
      <c r="C106" t="s">
        <v>828</v>
      </c>
      <c r="D106" t="s">
        <v>829</v>
      </c>
      <c r="E106" t="s">
        <v>830</v>
      </c>
      <c r="F106" t="s">
        <v>831</v>
      </c>
      <c r="G106">
        <v>2016</v>
      </c>
      <c r="H106" t="s">
        <v>832</v>
      </c>
      <c r="I106" t="s">
        <v>274</v>
      </c>
      <c r="J106" t="s">
        <v>46</v>
      </c>
      <c r="K106" t="s">
        <v>430</v>
      </c>
      <c r="M106" t="s">
        <v>65</v>
      </c>
      <c r="N106" t="s">
        <v>65</v>
      </c>
      <c r="O106" t="s">
        <v>51</v>
      </c>
      <c r="P106" t="s">
        <v>55</v>
      </c>
      <c r="Q106" t="s">
        <v>52</v>
      </c>
    </row>
    <row r="107" spans="1:40" ht="15.95" customHeight="1">
      <c r="A107">
        <v>3603</v>
      </c>
      <c r="C107" t="s">
        <v>833</v>
      </c>
      <c r="D107" t="s">
        <v>834</v>
      </c>
      <c r="E107" t="s">
        <v>835</v>
      </c>
      <c r="F107" t="s">
        <v>836</v>
      </c>
      <c r="G107">
        <v>2018</v>
      </c>
      <c r="H107" t="s">
        <v>837</v>
      </c>
      <c r="I107" t="s">
        <v>838</v>
      </c>
      <c r="J107" t="s">
        <v>839</v>
      </c>
      <c r="K107" t="s">
        <v>112</v>
      </c>
      <c r="M107" t="s">
        <v>65</v>
      </c>
      <c r="N107" t="s">
        <v>65</v>
      </c>
      <c r="O107" t="s">
        <v>51</v>
      </c>
      <c r="P107" t="s">
        <v>55</v>
      </c>
      <c r="Q107" t="s">
        <v>52</v>
      </c>
    </row>
    <row r="108" spans="1:40" ht="15.95" customHeight="1">
      <c r="A108">
        <v>8400</v>
      </c>
      <c r="C108" t="s">
        <v>840</v>
      </c>
      <c r="D108" t="s">
        <v>841</v>
      </c>
      <c r="E108" t="s">
        <v>842</v>
      </c>
      <c r="F108" t="s">
        <v>843</v>
      </c>
      <c r="G108">
        <v>2003</v>
      </c>
      <c r="H108" t="s">
        <v>844</v>
      </c>
      <c r="I108" t="s">
        <v>256</v>
      </c>
      <c r="J108" t="s">
        <v>209</v>
      </c>
      <c r="K108" t="s">
        <v>112</v>
      </c>
      <c r="M108" t="s">
        <v>65</v>
      </c>
      <c r="N108" t="s">
        <v>65</v>
      </c>
      <c r="O108" t="s">
        <v>51</v>
      </c>
      <c r="P108" t="s">
        <v>55</v>
      </c>
      <c r="Q108" t="s">
        <v>52</v>
      </c>
    </row>
    <row r="109" spans="1:40" ht="15.95" customHeight="1">
      <c r="A109">
        <v>191</v>
      </c>
      <c r="C109" t="s">
        <v>485</v>
      </c>
      <c r="D109" t="s">
        <v>486</v>
      </c>
      <c r="E109" t="s">
        <v>487</v>
      </c>
      <c r="F109" t="s">
        <v>488</v>
      </c>
      <c r="G109">
        <v>2018</v>
      </c>
      <c r="H109" t="s">
        <v>489</v>
      </c>
      <c r="I109" t="s">
        <v>128</v>
      </c>
      <c r="J109" t="s">
        <v>46</v>
      </c>
      <c r="K109" t="s">
        <v>410</v>
      </c>
      <c r="M109" t="s">
        <v>65</v>
      </c>
      <c r="N109" t="s">
        <v>65</v>
      </c>
      <c r="O109" t="s">
        <v>51</v>
      </c>
      <c r="P109" t="s">
        <v>55</v>
      </c>
      <c r="Q109" t="s">
        <v>52</v>
      </c>
    </row>
    <row r="110" spans="1:40" s="10" customFormat="1" ht="15.75" customHeight="1">
      <c r="A110" s="8">
        <v>4182</v>
      </c>
      <c r="B110" s="8"/>
      <c r="C110" s="8" t="s">
        <v>845</v>
      </c>
      <c r="D110" s="8" t="s">
        <v>846</v>
      </c>
      <c r="E110" s="8" t="s">
        <v>847</v>
      </c>
      <c r="F110" s="8" t="s">
        <v>848</v>
      </c>
      <c r="G110" s="8">
        <v>2019</v>
      </c>
      <c r="H110" s="8" t="s">
        <v>849</v>
      </c>
      <c r="I110" s="8" t="s">
        <v>45</v>
      </c>
      <c r="J110" s="8" t="s">
        <v>168</v>
      </c>
      <c r="K110" s="8" t="s">
        <v>47</v>
      </c>
      <c r="L110" s="8"/>
      <c r="M110" s="8" t="s">
        <v>65</v>
      </c>
      <c r="N110" s="8" t="s">
        <v>65</v>
      </c>
      <c r="O110" s="8" t="s">
        <v>51</v>
      </c>
      <c r="P110" s="8" t="s">
        <v>55</v>
      </c>
      <c r="Q110" s="8" t="s">
        <v>52</v>
      </c>
      <c r="R110" s="8"/>
      <c r="S110" s="8"/>
      <c r="T110" s="8"/>
      <c r="U110" s="8"/>
      <c r="V110" s="8"/>
      <c r="W110" s="8"/>
      <c r="X110" s="8"/>
      <c r="Y110" s="8"/>
      <c r="Z110" s="8"/>
      <c r="AA110" s="8"/>
      <c r="AB110" s="8"/>
      <c r="AC110"/>
      <c r="AD110"/>
      <c r="AE110"/>
      <c r="AF110"/>
      <c r="AG110"/>
      <c r="AH110"/>
      <c r="AI110"/>
      <c r="AJ110"/>
      <c r="AK110"/>
      <c r="AL110"/>
      <c r="AM110"/>
      <c r="AN110"/>
    </row>
    <row r="111" spans="1:40" ht="15">
      <c r="A111" s="13">
        <v>10860</v>
      </c>
      <c r="B111" s="13"/>
      <c r="C111" s="13" t="s">
        <v>850</v>
      </c>
      <c r="D111" s="13" t="s">
        <v>851</v>
      </c>
      <c r="E111" s="13" t="s">
        <v>852</v>
      </c>
      <c r="F111" s="13" t="s">
        <v>853</v>
      </c>
      <c r="G111" s="13">
        <v>2002</v>
      </c>
      <c r="H111" s="13"/>
      <c r="I111" s="13" t="s">
        <v>225</v>
      </c>
      <c r="J111" s="13" t="s">
        <v>64</v>
      </c>
      <c r="K111" s="13" t="s">
        <v>47</v>
      </c>
      <c r="L111" s="13"/>
      <c r="M111" s="13" t="s">
        <v>65</v>
      </c>
      <c r="N111" s="13" t="s">
        <v>65</v>
      </c>
      <c r="O111" s="13" t="s">
        <v>51</v>
      </c>
      <c r="P111" s="13" t="s">
        <v>55</v>
      </c>
      <c r="Q111" s="13" t="s">
        <v>52</v>
      </c>
      <c r="R111" s="13"/>
      <c r="S111" s="13"/>
      <c r="T111" s="13"/>
      <c r="U111" s="13"/>
      <c r="V111" s="13"/>
      <c r="W111" s="13"/>
      <c r="X111" s="13"/>
      <c r="Y111" s="13"/>
      <c r="Z111" s="13"/>
      <c r="AA111" s="13"/>
    </row>
    <row r="112" spans="1:40" ht="15">
      <c r="A112" s="13">
        <v>9951</v>
      </c>
      <c r="B112" s="13"/>
      <c r="C112" s="13" t="s">
        <v>854</v>
      </c>
      <c r="D112" s="13" t="s">
        <v>855</v>
      </c>
      <c r="E112" s="13" t="s">
        <v>856</v>
      </c>
      <c r="F112" s="13" t="s">
        <v>857</v>
      </c>
      <c r="G112" s="13">
        <v>2020</v>
      </c>
      <c r="H112" s="13" t="s">
        <v>858</v>
      </c>
      <c r="I112" s="13" t="s">
        <v>859</v>
      </c>
      <c r="J112" s="13" t="s">
        <v>46</v>
      </c>
      <c r="K112" s="13" t="s">
        <v>47</v>
      </c>
      <c r="L112" s="13"/>
      <c r="M112" s="13" t="s">
        <v>65</v>
      </c>
      <c r="N112" s="13" t="s">
        <v>65</v>
      </c>
      <c r="O112" s="13" t="s">
        <v>633</v>
      </c>
      <c r="P112" s="13" t="s">
        <v>55</v>
      </c>
      <c r="Q112" s="13" t="s">
        <v>53</v>
      </c>
      <c r="R112" s="13" t="s">
        <v>52</v>
      </c>
      <c r="S112" s="13"/>
      <c r="T112" s="13"/>
      <c r="U112" s="13"/>
      <c r="V112" s="13"/>
      <c r="W112" s="13"/>
      <c r="X112" s="13"/>
      <c r="Y112" s="13"/>
      <c r="Z112" s="13"/>
      <c r="AA112" s="13"/>
    </row>
    <row r="113" spans="1:48" ht="15">
      <c r="A113">
        <v>8572</v>
      </c>
      <c r="C113" t="s">
        <v>860</v>
      </c>
      <c r="D113" t="s">
        <v>861</v>
      </c>
      <c r="E113" t="s">
        <v>862</v>
      </c>
      <c r="F113" t="s">
        <v>863</v>
      </c>
      <c r="G113">
        <v>2010</v>
      </c>
      <c r="H113" t="s">
        <v>864</v>
      </c>
      <c r="I113" t="s">
        <v>243</v>
      </c>
      <c r="J113" t="s">
        <v>64</v>
      </c>
      <c r="K113" t="s">
        <v>323</v>
      </c>
      <c r="M113" t="s">
        <v>65</v>
      </c>
      <c r="N113" t="s">
        <v>65</v>
      </c>
      <c r="O113" t="s">
        <v>633</v>
      </c>
      <c r="P113" t="s">
        <v>55</v>
      </c>
      <c r="Q113" t="s">
        <v>52</v>
      </c>
    </row>
    <row r="114" spans="1:48" ht="15">
      <c r="A114" s="13">
        <v>9150</v>
      </c>
      <c r="B114" s="13"/>
      <c r="C114" s="13" t="s">
        <v>865</v>
      </c>
      <c r="D114" s="13" t="s">
        <v>866</v>
      </c>
      <c r="E114" s="13" t="s">
        <v>867</v>
      </c>
      <c r="F114" s="13" t="s">
        <v>868</v>
      </c>
      <c r="G114" s="13">
        <v>2004</v>
      </c>
      <c r="H114" s="13" t="s">
        <v>869</v>
      </c>
      <c r="I114" s="13" t="s">
        <v>256</v>
      </c>
      <c r="J114" s="13" t="s">
        <v>64</v>
      </c>
      <c r="K114" s="13" t="s">
        <v>47</v>
      </c>
      <c r="L114" s="13"/>
      <c r="M114" s="13" t="s">
        <v>65</v>
      </c>
      <c r="N114" s="13" t="s">
        <v>65</v>
      </c>
      <c r="O114" s="13" t="s">
        <v>633</v>
      </c>
      <c r="P114" s="13" t="s">
        <v>55</v>
      </c>
      <c r="Q114" s="13" t="s">
        <v>52</v>
      </c>
      <c r="R114" s="13"/>
      <c r="S114" s="13"/>
      <c r="T114" s="13"/>
      <c r="U114" s="13"/>
      <c r="V114" s="13"/>
      <c r="W114" s="13"/>
      <c r="X114" s="13"/>
      <c r="Y114" s="13"/>
      <c r="Z114" s="13"/>
      <c r="AA114" s="13"/>
    </row>
    <row r="115" spans="1:48" ht="15">
      <c r="A115">
        <v>2418</v>
      </c>
      <c r="C115" t="s">
        <v>870</v>
      </c>
      <c r="D115" t="s">
        <v>871</v>
      </c>
      <c r="E115" t="s">
        <v>872</v>
      </c>
      <c r="F115" t="s">
        <v>873</v>
      </c>
      <c r="G115">
        <v>2019</v>
      </c>
      <c r="H115" t="s">
        <v>874</v>
      </c>
      <c r="I115" t="s">
        <v>875</v>
      </c>
      <c r="J115" t="s">
        <v>46</v>
      </c>
      <c r="K115" t="s">
        <v>47</v>
      </c>
      <c r="M115" s="2" t="s">
        <v>65</v>
      </c>
      <c r="N115" s="2" t="s">
        <v>65</v>
      </c>
      <c r="O115" s="2" t="s">
        <v>51</v>
      </c>
      <c r="P115" s="2" t="s">
        <v>54</v>
      </c>
      <c r="Q115" s="2" t="s">
        <v>53</v>
      </c>
      <c r="R115" s="2" t="s">
        <v>55</v>
      </c>
      <c r="S115" s="2" t="s">
        <v>52</v>
      </c>
      <c r="T115" s="2"/>
    </row>
    <row r="116" spans="1:48" ht="15">
      <c r="A116">
        <v>2091</v>
      </c>
      <c r="C116" t="s">
        <v>876</v>
      </c>
      <c r="D116" t="s">
        <v>877</v>
      </c>
      <c r="E116" t="s">
        <v>878</v>
      </c>
      <c r="F116" t="s">
        <v>879</v>
      </c>
      <c r="G116">
        <v>2012</v>
      </c>
      <c r="H116" t="s">
        <v>880</v>
      </c>
      <c r="I116" t="s">
        <v>128</v>
      </c>
      <c r="J116" t="s">
        <v>46</v>
      </c>
      <c r="K116" t="s">
        <v>112</v>
      </c>
      <c r="M116" t="s">
        <v>65</v>
      </c>
      <c r="N116" t="s">
        <v>65</v>
      </c>
      <c r="O116" t="s">
        <v>51</v>
      </c>
      <c r="P116" t="s">
        <v>54</v>
      </c>
      <c r="Q116" t="s">
        <v>52</v>
      </c>
    </row>
    <row r="117" spans="1:48" ht="15">
      <c r="A117">
        <v>7816</v>
      </c>
      <c r="C117" t="s">
        <v>881</v>
      </c>
      <c r="D117" t="s">
        <v>882</v>
      </c>
      <c r="E117" t="s">
        <v>883</v>
      </c>
      <c r="F117" t="s">
        <v>884</v>
      </c>
      <c r="G117">
        <v>2012</v>
      </c>
      <c r="H117" t="s">
        <v>885</v>
      </c>
      <c r="I117" t="s">
        <v>785</v>
      </c>
      <c r="J117" t="s">
        <v>46</v>
      </c>
      <c r="K117" t="s">
        <v>323</v>
      </c>
      <c r="M117" t="s">
        <v>65</v>
      </c>
      <c r="N117" t="s">
        <v>65</v>
      </c>
      <c r="O117" t="s">
        <v>555</v>
      </c>
      <c r="P117" t="s">
        <v>54</v>
      </c>
      <c r="Q117" t="s">
        <v>52</v>
      </c>
      <c r="R117" t="s">
        <v>53</v>
      </c>
    </row>
    <row r="118" spans="1:48" ht="15">
      <c r="A118">
        <v>10759</v>
      </c>
      <c r="C118" t="s">
        <v>886</v>
      </c>
      <c r="D118" t="s">
        <v>887</v>
      </c>
      <c r="E118" t="s">
        <v>888</v>
      </c>
      <c r="F118" t="s">
        <v>889</v>
      </c>
      <c r="G118">
        <v>2020</v>
      </c>
      <c r="H118" t="s">
        <v>890</v>
      </c>
      <c r="I118" t="s">
        <v>262</v>
      </c>
      <c r="J118" t="s">
        <v>143</v>
      </c>
      <c r="K118" t="s">
        <v>323</v>
      </c>
      <c r="M118" t="s">
        <v>65</v>
      </c>
      <c r="N118" t="s">
        <v>65</v>
      </c>
      <c r="O118" t="s">
        <v>633</v>
      </c>
      <c r="P118" t="s">
        <v>54</v>
      </c>
      <c r="Q118" t="s">
        <v>52</v>
      </c>
    </row>
    <row r="119" spans="1:48" s="10" customFormat="1" ht="15.75" customHeight="1">
      <c r="A119" s="9">
        <v>4258</v>
      </c>
      <c r="B119" s="9"/>
      <c r="C119" s="9" t="s">
        <v>891</v>
      </c>
      <c r="D119" s="9" t="s">
        <v>892</v>
      </c>
      <c r="E119" s="9" t="s">
        <v>893</v>
      </c>
      <c r="F119" s="9" t="s">
        <v>894</v>
      </c>
      <c r="G119" s="9">
        <v>2013</v>
      </c>
      <c r="H119" s="9" t="s">
        <v>895</v>
      </c>
      <c r="I119" s="9" t="s">
        <v>45</v>
      </c>
      <c r="J119" s="9" t="s">
        <v>46</v>
      </c>
      <c r="K119" s="9" t="s">
        <v>202</v>
      </c>
      <c r="L119" s="9" t="s">
        <v>410</v>
      </c>
      <c r="M119" s="9" t="s">
        <v>65</v>
      </c>
      <c r="N119" s="9" t="s">
        <v>65</v>
      </c>
      <c r="O119" s="9" t="s">
        <v>51</v>
      </c>
      <c r="P119" s="9" t="s">
        <v>55</v>
      </c>
      <c r="Q119" s="9" t="s">
        <v>54</v>
      </c>
      <c r="R119" s="9" t="s">
        <v>53</v>
      </c>
      <c r="S119" s="9" t="s">
        <v>52</v>
      </c>
      <c r="T119" s="9"/>
      <c r="U119" s="9" t="s">
        <v>155</v>
      </c>
      <c r="V119" s="9" t="s">
        <v>896</v>
      </c>
      <c r="W119" s="9" t="s">
        <v>897</v>
      </c>
      <c r="X119" s="9" t="s">
        <v>898</v>
      </c>
      <c r="Y119" s="9" t="s">
        <v>899</v>
      </c>
      <c r="Z119" t="s">
        <v>900</v>
      </c>
      <c r="AA119" s="9">
        <v>365</v>
      </c>
      <c r="AB119" s="9" t="s">
        <v>73</v>
      </c>
      <c r="AC119" s="9" t="s">
        <v>74</v>
      </c>
      <c r="AD119" s="9" t="s">
        <v>348</v>
      </c>
      <c r="AE119" s="9"/>
      <c r="AF119" s="9"/>
      <c r="AG119" s="9" t="s">
        <v>78</v>
      </c>
      <c r="AH119" s="9" t="s">
        <v>160</v>
      </c>
      <c r="AI119" s="9"/>
      <c r="AJ119" s="9"/>
      <c r="AK119" s="9" t="s">
        <v>901</v>
      </c>
      <c r="AL119" s="9" t="s">
        <v>902</v>
      </c>
      <c r="AM119" s="9" t="s">
        <v>84</v>
      </c>
      <c r="AN119" s="9" t="s">
        <v>903</v>
      </c>
    </row>
    <row r="120" spans="1:48" ht="15">
      <c r="A120" s="13">
        <v>2929</v>
      </c>
      <c r="B120" s="13"/>
      <c r="C120" s="13" t="s">
        <v>904</v>
      </c>
      <c r="D120" s="13" t="s">
        <v>905</v>
      </c>
      <c r="E120" s="13" t="s">
        <v>906</v>
      </c>
      <c r="F120" s="13" t="s">
        <v>907</v>
      </c>
      <c r="G120" s="13">
        <v>2014</v>
      </c>
      <c r="H120" s="13" t="s">
        <v>908</v>
      </c>
      <c r="I120" s="13" t="s">
        <v>909</v>
      </c>
      <c r="J120" s="13" t="s">
        <v>168</v>
      </c>
      <c r="K120" s="13" t="s">
        <v>323</v>
      </c>
      <c r="L120" s="13"/>
      <c r="M120" s="13" t="s">
        <v>65</v>
      </c>
      <c r="N120" s="13" t="s">
        <v>65</v>
      </c>
      <c r="O120" s="13" t="s">
        <v>51</v>
      </c>
      <c r="P120" s="13" t="s">
        <v>53</v>
      </c>
      <c r="Q120" s="13" t="s">
        <v>52</v>
      </c>
      <c r="R120" s="13"/>
      <c r="S120" s="13"/>
      <c r="T120" s="13"/>
      <c r="U120" s="13"/>
      <c r="V120" s="13"/>
      <c r="W120" s="13"/>
      <c r="X120" s="13"/>
      <c r="Y120" s="13"/>
      <c r="Z120" s="13"/>
      <c r="AA120" s="13"/>
      <c r="AB120" s="13"/>
      <c r="AC120" s="13"/>
      <c r="AD120" s="13"/>
    </row>
    <row r="121" spans="1:48" ht="15">
      <c r="A121" s="13">
        <v>6453</v>
      </c>
      <c r="B121" s="13"/>
      <c r="C121" s="13" t="s">
        <v>910</v>
      </c>
      <c r="D121" s="13" t="s">
        <v>911</v>
      </c>
      <c r="E121" s="13" t="s">
        <v>912</v>
      </c>
      <c r="F121" s="13" t="s">
        <v>913</v>
      </c>
      <c r="G121" s="13">
        <v>2019</v>
      </c>
      <c r="H121" s="13" t="s">
        <v>914</v>
      </c>
      <c r="I121" s="13" t="s">
        <v>128</v>
      </c>
      <c r="J121" s="13" t="s">
        <v>46</v>
      </c>
      <c r="K121" s="13" t="s">
        <v>48</v>
      </c>
      <c r="L121" s="13"/>
      <c r="M121" s="13" t="s">
        <v>65</v>
      </c>
      <c r="N121" s="13" t="s">
        <v>65</v>
      </c>
      <c r="O121" s="13" t="s">
        <v>51</v>
      </c>
      <c r="P121" s="13" t="s">
        <v>53</v>
      </c>
      <c r="Q121" s="13" t="s">
        <v>52</v>
      </c>
      <c r="R121" s="13" t="s">
        <v>55</v>
      </c>
      <c r="S121" s="13"/>
      <c r="T121" s="13"/>
      <c r="U121" s="13"/>
      <c r="V121" s="13"/>
      <c r="W121" s="13"/>
      <c r="X121" s="13"/>
      <c r="Y121" s="13"/>
      <c r="Z121" s="13"/>
      <c r="AA121" s="13"/>
      <c r="AB121" s="13"/>
      <c r="AC121" s="13"/>
      <c r="AD121" s="13"/>
      <c r="AE121" s="13"/>
      <c r="AO121" s="13"/>
    </row>
    <row r="122" spans="1:48" ht="15">
      <c r="A122" s="13">
        <v>1817</v>
      </c>
      <c r="B122" s="13"/>
      <c r="C122" s="13" t="s">
        <v>915</v>
      </c>
      <c r="D122" s="13" t="s">
        <v>916</v>
      </c>
      <c r="E122" s="13" t="s">
        <v>917</v>
      </c>
      <c r="F122" s="13" t="s">
        <v>918</v>
      </c>
      <c r="G122" s="13">
        <v>2013</v>
      </c>
      <c r="H122" s="13" t="s">
        <v>919</v>
      </c>
      <c r="I122" s="13" t="s">
        <v>920</v>
      </c>
      <c r="J122" s="13" t="s">
        <v>64</v>
      </c>
      <c r="K122" s="13" t="s">
        <v>210</v>
      </c>
      <c r="L122" s="13"/>
      <c r="M122" s="13" t="s">
        <v>65</v>
      </c>
      <c r="N122" s="13" t="s">
        <v>65</v>
      </c>
      <c r="O122" s="13" t="s">
        <v>51</v>
      </c>
      <c r="P122" s="13" t="s">
        <v>55</v>
      </c>
      <c r="Q122" s="13" t="s">
        <v>54</v>
      </c>
      <c r="R122" s="13" t="s">
        <v>52</v>
      </c>
      <c r="S122" s="13"/>
      <c r="T122" s="13"/>
      <c r="U122" s="13"/>
      <c r="V122" s="13"/>
      <c r="W122" s="13"/>
      <c r="X122" s="13"/>
      <c r="Y122" s="13"/>
      <c r="Z122" s="13"/>
      <c r="AA122" s="13"/>
      <c r="AB122" s="13"/>
      <c r="AC122" s="13"/>
      <c r="AD122" s="13"/>
      <c r="AE122" s="13"/>
      <c r="AF122" s="13"/>
      <c r="AG122" s="13"/>
      <c r="AH122" s="13"/>
      <c r="AI122" s="13"/>
      <c r="AJ122" s="13"/>
      <c r="AK122" s="13"/>
      <c r="AL122" s="13"/>
      <c r="AM122" s="13"/>
      <c r="AN122" s="13" t="s">
        <v>556</v>
      </c>
      <c r="AO122" s="13"/>
      <c r="AP122" s="13"/>
      <c r="AQ122" s="13"/>
      <c r="AR122" s="13"/>
      <c r="AS122" s="13"/>
      <c r="AT122" s="13"/>
      <c r="AU122" s="13"/>
      <c r="AV122" s="13"/>
    </row>
    <row r="123" spans="1:48" s="10" customFormat="1" ht="15" customHeight="1">
      <c r="A123" s="33">
        <v>7210</v>
      </c>
      <c r="B123" s="33"/>
      <c r="C123" s="33" t="s">
        <v>921</v>
      </c>
      <c r="D123" s="33" t="s">
        <v>922</v>
      </c>
      <c r="E123" s="33" t="s">
        <v>923</v>
      </c>
      <c r="F123" s="33" t="s">
        <v>924</v>
      </c>
      <c r="G123" s="33">
        <v>2020</v>
      </c>
      <c r="H123" s="33" t="s">
        <v>925</v>
      </c>
      <c r="I123" s="33" t="s">
        <v>262</v>
      </c>
      <c r="J123" s="33" t="s">
        <v>46</v>
      </c>
      <c r="K123" s="33" t="s">
        <v>202</v>
      </c>
      <c r="L123" s="33" t="s">
        <v>410</v>
      </c>
      <c r="M123" s="33" t="s">
        <v>49</v>
      </c>
      <c r="N123" s="33" t="s">
        <v>926</v>
      </c>
      <c r="O123" s="33" t="s">
        <v>51</v>
      </c>
      <c r="P123" s="33" t="s">
        <v>55</v>
      </c>
      <c r="Q123" s="33" t="s">
        <v>52</v>
      </c>
      <c r="R123" s="33"/>
      <c r="S123" s="33"/>
      <c r="T123" s="33"/>
      <c r="U123" s="33" t="s">
        <v>155</v>
      </c>
      <c r="V123" s="33" t="s">
        <v>175</v>
      </c>
      <c r="W123" s="33" t="s">
        <v>332</v>
      </c>
      <c r="X123" s="33" t="s">
        <v>332</v>
      </c>
      <c r="Y123" s="33" t="s">
        <v>927</v>
      </c>
      <c r="Z123" s="33" t="s">
        <v>928</v>
      </c>
      <c r="AA123" s="33">
        <v>912</v>
      </c>
      <c r="AB123" s="33" t="s">
        <v>73</v>
      </c>
      <c r="AC123" s="33" t="s">
        <v>74</v>
      </c>
      <c r="AD123" s="33" t="s">
        <v>181</v>
      </c>
      <c r="AE123" s="33" t="s">
        <v>307</v>
      </c>
      <c r="AF123" s="33" t="s">
        <v>98</v>
      </c>
      <c r="AG123" s="33" t="s">
        <v>78</v>
      </c>
      <c r="AH123" s="33" t="s">
        <v>119</v>
      </c>
      <c r="AI123" s="33" t="s">
        <v>929</v>
      </c>
      <c r="AJ123" s="33" t="s">
        <v>81</v>
      </c>
      <c r="AK123" s="33" t="s">
        <v>930</v>
      </c>
      <c r="AL123" s="33" t="s">
        <v>136</v>
      </c>
      <c r="AM123" s="33" t="s">
        <v>309</v>
      </c>
      <c r="AN123" s="33" t="s">
        <v>931</v>
      </c>
      <c r="AR123" s="34"/>
      <c r="AS123" s="34"/>
    </row>
    <row r="124" spans="1:48" s="10" customFormat="1" ht="15.95" customHeight="1">
      <c r="A124" s="13">
        <v>8189</v>
      </c>
      <c r="B124" s="13"/>
      <c r="C124" s="13" t="s">
        <v>932</v>
      </c>
      <c r="D124" s="13" t="s">
        <v>933</v>
      </c>
      <c r="E124" s="13" t="s">
        <v>934</v>
      </c>
      <c r="F124" s="13" t="s">
        <v>935</v>
      </c>
      <c r="G124" s="13">
        <v>2017</v>
      </c>
      <c r="H124" s="13" t="s">
        <v>936</v>
      </c>
      <c r="I124" s="13" t="s">
        <v>111</v>
      </c>
      <c r="J124" s="13" t="s">
        <v>64</v>
      </c>
      <c r="K124" s="13" t="s">
        <v>210</v>
      </c>
      <c r="L124" s="9" t="s">
        <v>410</v>
      </c>
      <c r="M124" s="13" t="s">
        <v>65</v>
      </c>
      <c r="N124" s="13" t="s">
        <v>65</v>
      </c>
      <c r="O124" s="13" t="s">
        <v>51</v>
      </c>
      <c r="P124" s="13" t="s">
        <v>55</v>
      </c>
      <c r="Q124" s="13" t="s">
        <v>53</v>
      </c>
      <c r="R124" s="13" t="s">
        <v>54</v>
      </c>
      <c r="S124" s="13" t="s">
        <v>52</v>
      </c>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row>
    <row r="125" spans="1:48" ht="15"/>
    <row r="126" spans="1:48" ht="15"/>
    <row r="127" spans="1:48" ht="15"/>
    <row r="128" spans="1:48" ht="15"/>
    <row r="129" ht="15"/>
    <row r="130" ht="15"/>
    <row r="131" ht="15"/>
    <row r="132" ht="15"/>
    <row r="133" ht="15"/>
    <row r="134" ht="15"/>
    <row r="135" ht="15"/>
    <row r="136" ht="15"/>
    <row r="137" ht="15"/>
    <row r="138" ht="15"/>
  </sheetData>
  <sortState xmlns:xlrd2="http://schemas.microsoft.com/office/spreadsheetml/2017/richdata2" ref="A2:AN118">
    <sortCondition ref="P2:P118"/>
    <sortCondition ref="O2:O118"/>
    <sortCondition ref="S2:S118"/>
    <sortCondition ref="R2:R118"/>
    <sortCondition ref="Q2:Q118"/>
  </sortState>
  <dataValidations count="4">
    <dataValidation allowBlank="1" showInputMessage="1" showErrorMessage="1" sqref="AN48 AK48" xr:uid="{8EB2EC07-ADF6-4A6D-B35F-48EE5D7EA752}"/>
    <dataValidation errorStyle="warning" allowBlank="1" showInputMessage="1" showErrorMessage="1" sqref="AK29" xr:uid="{3C3A000C-DC0E-442D-8AE6-DCFF60A033EB}"/>
    <dataValidation allowBlank="1" showInputMessage="1" sqref="AJ50 AL50 AI50:AI51 AK51:AL51 AJ52 AM52" xr:uid="{124A1259-A5AD-43F3-A288-8B81DFD40120}"/>
    <dataValidation errorStyle="warning" allowBlank="1" showInputMessage="1" sqref="AK50" xr:uid="{1EE3D7B5-8597-43A5-BDE0-DCF43DE91B6E}"/>
  </dataValidations>
  <hyperlinks>
    <hyperlink ref="AO29" r:id="rId1" xr:uid="{C5D31452-6C2D-4F4F-98B2-CF1DCD847E0F}"/>
  </hyperlinks>
  <pageMargins left="0.7" right="0.7" top="0.75" bottom="0.75" header="0.3" footer="0.3"/>
  <extLst>
    <ext xmlns:x14="http://schemas.microsoft.com/office/spreadsheetml/2009/9/main" uri="{CCE6A557-97BC-4b89-ADB6-D9C93CAAB3DF}">
      <x14:dataValidations xmlns:xm="http://schemas.microsoft.com/office/excel/2006/main" count="20">
        <x14:dataValidation type="list" allowBlank="1" showInputMessage="1" showErrorMessage="1" xr:uid="{DACFB0EC-9EAB-4523-AB97-4E93E07EBA69}">
          <x14:formula1>
            <xm:f>data_options!$A$2:$A$3</xm:f>
          </x14:formula1>
          <xm:sqref>M138:M1048576 M1:M41 M94:M110 M72:M90 M55:M67</xm:sqref>
        </x14:dataValidation>
        <x14:dataValidation type="list" allowBlank="1" showInputMessage="1" showErrorMessage="1" xr:uid="{AFAAA81E-815E-42B4-A9D2-6170CC2A64EE}">
          <x14:formula1>
            <xm:f>data_options!$B$2:$B$14</xm:f>
          </x14:formula1>
          <xm:sqref>N138:N1048576 N1:N41 N94:N110 N72:N90 N55:N67</xm:sqref>
        </x14:dataValidation>
        <x14:dataValidation type="list" allowBlank="1" showInputMessage="1" showErrorMessage="1" xr:uid="{6A8F93E8-18C1-448C-8231-1379B6EAF4B1}">
          <x14:formula1>
            <xm:f>data_options!$C$2:$C$4</xm:f>
          </x14:formula1>
          <xm:sqref>O138:O1048576 O1:O41 O94:O110 O72:O90 O55:O67</xm:sqref>
        </x14:dataValidation>
        <x14:dataValidation type="list" allowBlank="1" showInputMessage="1" showErrorMessage="1" xr:uid="{9142655B-56DA-4C32-8ABF-44DEF1674FE7}">
          <x14:formula1>
            <xm:f>data_options!$D$2:$D$5</xm:f>
          </x14:formula1>
          <xm:sqref>P1:S41 P138:S1048576 P72:S90 P94:S110 P55:S67</xm:sqref>
        </x14:dataValidation>
        <x14:dataValidation type="list" allowBlank="1" showInputMessage="1" showErrorMessage="1" xr:uid="{8EE58170-67C8-4F2B-B2D6-64F2DCB5FDA8}">
          <x14:formula1>
            <xm:f>data_options!$E$2:$E$5</xm:f>
          </x14:formula1>
          <xm:sqref>U138:U1048576 U94:U110 U72:U90 U55:U67 U1:U47</xm:sqref>
        </x14:dataValidation>
        <x14:dataValidation type="list" allowBlank="1" showInputMessage="1" showErrorMessage="1" xr:uid="{9F622D66-C12A-407E-BBA9-4A3EAD929C44}">
          <x14:formula1>
            <xm:f>data_options!$F$2:$F$3</xm:f>
          </x14:formula1>
          <xm:sqref>AB138:AB1048576 AB1:AB41 AB94:AB110 AB72:AB90 AB55:AB67</xm:sqref>
        </x14:dataValidation>
        <x14:dataValidation type="list" allowBlank="1" showInputMessage="1" showErrorMessage="1" xr:uid="{708466D4-5831-42A2-BD89-F62DF332461B}">
          <x14:formula1>
            <xm:f>data_options!$G$2:$G$3</xm:f>
          </x14:formula1>
          <xm:sqref>AC138:AC1048576 AC1:AC41 AC72:AC90 AC94:AC118 AD68:AD69 AC55:AC67</xm:sqref>
        </x14:dataValidation>
        <x14:dataValidation type="list" allowBlank="1" showInputMessage="1" showErrorMessage="1" xr:uid="{5D9D5D7D-F698-4DC0-A39A-95B23C2CDE21}">
          <x14:formula1>
            <xm:f>data_options!$H$2:$H$9</xm:f>
          </x14:formula1>
          <xm:sqref>AD138:AF1048576 AG70:AH71 AG54:AH54 AD1:AF41 AD72:AF90 AD94:AF118 AE68:AG69 AD55:AF67 AF42:AF47</xm:sqref>
        </x14:dataValidation>
        <x14:dataValidation type="list" allowBlank="1" showInputMessage="1" showErrorMessage="1" xr:uid="{5DCFA3C0-9908-495D-8140-EB2DEC80B4FF}">
          <x14:formula1>
            <xm:f>data_options!$I$2:$I$3</xm:f>
          </x14:formula1>
          <xm:sqref>AG138:AG1048576 AI70:AI71 AI54 AG72:AG90 AG94:AG118 AH68:AH69 AG55:AG67 AG1:AG47</xm:sqref>
        </x14:dataValidation>
        <x14:dataValidation type="list" allowBlank="1" showInputMessage="1" showErrorMessage="1" xr:uid="{ACBBD9D3-64F7-4B27-85FB-36FDAAE8647A}">
          <x14:formula1>
            <xm:f>data_options!$J$2:$J$5</xm:f>
          </x14:formula1>
          <xm:sqref>AH138:AH1048576 AJ70:AJ71 AH55:AH67 AJ54 AH72:AH90 AH94:AH118 AI68:AI69 AH1:AH22 AH24:AH28 AH30:AH47</xm:sqref>
        </x14:dataValidation>
        <x14:dataValidation type="list" allowBlank="1" showInputMessage="1" showErrorMessage="1" xr:uid="{4EBF1450-245E-4DCB-838B-764C0715852B}">
          <x14:formula1>
            <xm:f>data_options!$L:$L</xm:f>
          </x14:formula1>
          <xm:sqref>AJ138:AJ1048576 AL70:AL71 AL54 AJ55:AJ67 AJ72:AJ90 AJ94:AJ118 AK68:AK69 AJ47 AJ30:AJ40 AK42:AK47 AJ42:AJ45 AJ1:AJ5 AJ20:AJ28 AJ8 AJ11:AJ18</xm:sqref>
        </x14:dataValidation>
        <x14:dataValidation type="list" allowBlank="1" showInputMessage="1" showErrorMessage="1" xr:uid="{F213D80F-49EF-40F6-921B-83CF276A9300}">
          <x14:formula1>
            <xm:f>data_options!$N$2:$N$8</xm:f>
          </x14:formula1>
          <xm:sqref>AM138:AM1048576 AO70:AO71 AO54 AM55:AM67 AM72:AM90 AM94:AM118 AN68:AN69 AM30:AM47 AM1:AM5 AM7:AM16 AM18:AM28</xm:sqref>
        </x14:dataValidation>
        <x14:dataValidation type="list" allowBlank="1" showInputMessage="1" showErrorMessage="1" xr:uid="{08075458-7B3F-4722-9A86-9C87F3213E62}">
          <x14:formula1>
            <xm:f>data_options!$K:$K</xm:f>
          </x14:formula1>
          <xm:sqref>AI138:AI1048576 AK70:AK71 AI55:AI67 AK54 AI72:AI90 AI94:AI118 AJ68:AJ69 AI42:AI47 AI30:AI40 AI1:AI18 AI20:AI28</xm:sqref>
        </x14:dataValidation>
        <x14:dataValidation type="list" allowBlank="1" showInputMessage="1" showErrorMessage="1" xr:uid="{31C19224-38CD-4715-8B14-608C10D521B2}">
          <x14:formula1>
            <xm:f>data_options!$M$2:$M$10</xm:f>
          </x14:formula1>
          <xm:sqref>AL55:AL67 AL72:AL90 AM120:AM121 AL94:AL119 AL123:AL1048576 AM68:AM69 AL7 AL25:AL27 AL30:AL34 AL36:AL40 AL42:AL47 AL1:AL5 AL20:AL22 AL9:AL11 AL13:AL18</xm:sqref>
        </x14:dataValidation>
        <x14:dataValidation type="list" allowBlank="1" showInputMessage="1" showErrorMessage="1" xr:uid="{983E487E-8CC5-41E1-8C06-D14FA6130A45}">
          <x14:formula1>
            <xm:f>data_options!$O:$O</xm:f>
          </x14:formula1>
          <xm:sqref>T70:T1048576 T1:T67</xm:sqref>
        </x14:dataValidation>
        <x14:dataValidation type="list" errorStyle="warning" allowBlank="1" showInputMessage="1" showErrorMessage="1" xr:uid="{4FF1600A-93FF-4F1A-936C-BDD24453B6D9}">
          <x14:formula1>
            <xm:f>data_options!$J$2:$J$5</xm:f>
          </x14:formula1>
          <xm:sqref>AH23 AH29</xm:sqref>
        </x14:dataValidation>
        <x14:dataValidation type="list" errorStyle="warning" allowBlank="1" showInputMessage="1" showErrorMessage="1" xr:uid="{38F6C2AE-8467-4CA3-80F5-0AF0E9DF2947}">
          <x14:formula1>
            <xm:f>data_options!$M$2:$M$10</xm:f>
          </x14:formula1>
          <xm:sqref>AL23:AL24 AL28:AL29 AL35 AL41</xm:sqref>
        </x14:dataValidation>
        <x14:dataValidation type="list" errorStyle="warning" allowBlank="1" showInputMessage="1" showErrorMessage="1" xr:uid="{28BFF391-9334-447C-928E-566C3EB9EECB}">
          <x14:formula1>
            <xm:f>data_options!$N$2:$N$8</xm:f>
          </x14:formula1>
          <xm:sqref>AM29</xm:sqref>
        </x14:dataValidation>
        <x14:dataValidation type="list" errorStyle="warning" allowBlank="1" showInputMessage="1" showErrorMessage="1" xr:uid="{950C0565-5018-4FFC-91B2-6A829219CE6C}">
          <x14:formula1>
            <xm:f>data_options!$L:$L</xm:f>
          </x14:formula1>
          <xm:sqref>AJ29 AJ41 AJ46</xm:sqref>
        </x14:dataValidation>
        <x14:dataValidation type="list" errorStyle="warning" allowBlank="1" showInputMessage="1" showErrorMessage="1" xr:uid="{7C903C97-F5D4-4A51-8BA0-1B0C4A1A33D9}">
          <x14:formula1>
            <xm:f>data_options!$K:$K</xm:f>
          </x14:formula1>
          <xm:sqref>AI29 AI41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322E-C01C-44AC-9969-D3571B1E5ED2}">
  <dimension ref="A1:P22"/>
  <sheetViews>
    <sheetView topLeftCell="D1" workbookViewId="0">
      <selection activeCell="T1" sqref="T1:T1048576"/>
    </sheetView>
  </sheetViews>
  <sheetFormatPr defaultRowHeight="15"/>
  <cols>
    <col min="2" max="2" width="22.7109375" customWidth="1"/>
    <col min="3" max="3" width="11.28515625" customWidth="1"/>
    <col min="4" max="4" width="13.7109375" customWidth="1"/>
    <col min="5" max="5" width="11.85546875" customWidth="1"/>
    <col min="6" max="6" width="13.28515625" customWidth="1"/>
    <col min="7" max="7" width="15.85546875" customWidth="1"/>
    <col min="8" max="8" width="20.140625" customWidth="1"/>
    <col min="9" max="9" width="16.42578125" customWidth="1"/>
    <col min="10" max="11" width="16" customWidth="1"/>
    <col min="12" max="12" width="22" customWidth="1"/>
    <col min="13" max="13" width="23" customWidth="1"/>
    <col min="14" max="14" width="27.140625" customWidth="1"/>
  </cols>
  <sheetData>
    <row r="1" spans="1:16" s="5" customFormat="1" ht="15.75" customHeight="1">
      <c r="A1" s="4" t="s">
        <v>12</v>
      </c>
      <c r="B1" s="4" t="s">
        <v>13</v>
      </c>
      <c r="C1" s="4" t="s">
        <v>14</v>
      </c>
      <c r="D1" s="4" t="s">
        <v>937</v>
      </c>
      <c r="E1" s="4" t="s">
        <v>20</v>
      </c>
      <c r="F1" s="4" t="s">
        <v>27</v>
      </c>
      <c r="G1" s="4" t="s">
        <v>28</v>
      </c>
      <c r="H1" s="4" t="s">
        <v>938</v>
      </c>
      <c r="I1" s="4" t="s">
        <v>32</v>
      </c>
      <c r="J1" s="4" t="s">
        <v>33</v>
      </c>
      <c r="K1" s="11" t="s">
        <v>34</v>
      </c>
      <c r="L1" s="11" t="s">
        <v>939</v>
      </c>
      <c r="M1" s="4" t="s">
        <v>940</v>
      </c>
      <c r="N1" s="4" t="s">
        <v>941</v>
      </c>
      <c r="O1" s="4" t="s">
        <v>19</v>
      </c>
      <c r="P1" s="4"/>
    </row>
    <row r="2" spans="1:16" ht="15.75" customHeight="1">
      <c r="A2" s="1" t="s">
        <v>65</v>
      </c>
      <c r="B2" s="1" t="s">
        <v>65</v>
      </c>
      <c r="C2" s="1" t="s">
        <v>51</v>
      </c>
      <c r="D2" s="1" t="s">
        <v>52</v>
      </c>
      <c r="E2" s="1" t="s">
        <v>92</v>
      </c>
      <c r="F2" s="1" t="s">
        <v>73</v>
      </c>
      <c r="G2" s="1" t="s">
        <v>74</v>
      </c>
      <c r="H2" s="1" t="s">
        <v>348</v>
      </c>
      <c r="I2" s="1" t="s">
        <v>248</v>
      </c>
      <c r="J2" s="1" t="s">
        <v>160</v>
      </c>
      <c r="K2" s="12" t="s">
        <v>193</v>
      </c>
      <c r="L2" s="12" t="s">
        <v>942</v>
      </c>
      <c r="M2" s="1" t="s">
        <v>136</v>
      </c>
      <c r="N2" s="1" t="s">
        <v>943</v>
      </c>
      <c r="O2" s="1" t="s">
        <v>66</v>
      </c>
      <c r="P2" s="1"/>
    </row>
    <row r="3" spans="1:16" ht="15.75" customHeight="1">
      <c r="A3" s="1" t="s">
        <v>49</v>
      </c>
      <c r="B3" s="1" t="s">
        <v>502</v>
      </c>
      <c r="C3" s="1" t="s">
        <v>555</v>
      </c>
      <c r="D3" s="1" t="s">
        <v>53</v>
      </c>
      <c r="E3" s="1" t="s">
        <v>114</v>
      </c>
      <c r="F3" s="1" t="s">
        <v>134</v>
      </c>
      <c r="G3" s="1" t="s">
        <v>97</v>
      </c>
      <c r="H3" s="1" t="s">
        <v>76</v>
      </c>
      <c r="I3" s="1" t="s">
        <v>78</v>
      </c>
      <c r="J3" s="1" t="s">
        <v>280</v>
      </c>
      <c r="K3" s="12" t="s">
        <v>182</v>
      </c>
      <c r="L3" s="12" t="s">
        <v>81</v>
      </c>
      <c r="M3" s="1" t="s">
        <v>944</v>
      </c>
      <c r="N3" s="1" t="s">
        <v>84</v>
      </c>
      <c r="O3" s="1" t="s">
        <v>113</v>
      </c>
      <c r="P3" s="1"/>
    </row>
    <row r="4" spans="1:16" ht="15.75" customHeight="1">
      <c r="A4" s="1"/>
      <c r="B4" s="1" t="s">
        <v>381</v>
      </c>
      <c r="C4" s="1" t="s">
        <v>633</v>
      </c>
      <c r="D4" s="1" t="s">
        <v>55</v>
      </c>
      <c r="E4" s="1" t="s">
        <v>155</v>
      </c>
      <c r="F4" s="1"/>
      <c r="G4" s="1"/>
      <c r="H4" s="1" t="s">
        <v>307</v>
      </c>
      <c r="I4" s="1"/>
      <c r="J4" s="1" t="s">
        <v>119</v>
      </c>
      <c r="K4" s="12" t="s">
        <v>80</v>
      </c>
      <c r="L4" s="12" t="s">
        <v>229</v>
      </c>
      <c r="M4" s="1" t="s">
        <v>945</v>
      </c>
      <c r="N4" s="1" t="s">
        <v>137</v>
      </c>
      <c r="O4" s="1"/>
      <c r="P4" s="1"/>
    </row>
    <row r="5" spans="1:16" ht="15.75" customHeight="1">
      <c r="A5" s="1"/>
      <c r="B5" s="1" t="s">
        <v>946</v>
      </c>
      <c r="C5" s="1"/>
      <c r="D5" s="1" t="s">
        <v>54</v>
      </c>
      <c r="E5" s="1" t="s">
        <v>56</v>
      </c>
      <c r="F5" s="1"/>
      <c r="G5" s="1"/>
      <c r="H5" s="1" t="s">
        <v>77</v>
      </c>
      <c r="I5" s="1"/>
      <c r="J5" s="1" t="s">
        <v>79</v>
      </c>
      <c r="K5" s="12" t="s">
        <v>947</v>
      </c>
      <c r="L5" s="12" t="s">
        <v>948</v>
      </c>
      <c r="M5" s="1" t="s">
        <v>949</v>
      </c>
      <c r="N5" s="1" t="s">
        <v>950</v>
      </c>
      <c r="O5" s="1"/>
      <c r="P5" s="1"/>
    </row>
    <row r="6" spans="1:16" ht="15.75">
      <c r="A6" s="1"/>
      <c r="B6" s="1" t="s">
        <v>926</v>
      </c>
      <c r="C6" s="1"/>
      <c r="D6" s="1"/>
      <c r="E6" s="1"/>
      <c r="F6" s="1"/>
      <c r="G6" s="1"/>
      <c r="H6" s="1" t="s">
        <v>75</v>
      </c>
      <c r="I6" s="1"/>
      <c r="J6" s="1"/>
      <c r="K6" s="12" t="s">
        <v>537</v>
      </c>
      <c r="L6" s="12" t="s">
        <v>951</v>
      </c>
      <c r="M6" s="1" t="s">
        <v>952</v>
      </c>
      <c r="N6" s="1" t="s">
        <v>953</v>
      </c>
      <c r="O6" s="1"/>
      <c r="P6" s="6"/>
    </row>
    <row r="7" spans="1:16" ht="15.75">
      <c r="A7" s="1"/>
      <c r="B7" s="1" t="s">
        <v>203</v>
      </c>
      <c r="C7" s="1"/>
      <c r="D7" s="1"/>
      <c r="E7" s="1"/>
      <c r="F7" s="1"/>
      <c r="G7" s="1"/>
      <c r="H7" s="1" t="s">
        <v>98</v>
      </c>
      <c r="I7" s="1"/>
      <c r="J7" s="1"/>
      <c r="K7" s="12" t="s">
        <v>120</v>
      </c>
      <c r="L7" s="12" t="s">
        <v>954</v>
      </c>
      <c r="M7" s="1" t="s">
        <v>955</v>
      </c>
      <c r="N7" s="1" t="s">
        <v>956</v>
      </c>
      <c r="O7" s="1"/>
      <c r="P7" s="6"/>
    </row>
    <row r="8" spans="1:16" ht="15.75">
      <c r="A8" s="1"/>
      <c r="B8" s="1" t="s">
        <v>91</v>
      </c>
      <c r="C8" s="1"/>
      <c r="D8" s="1"/>
      <c r="E8" s="1"/>
      <c r="F8" s="1"/>
      <c r="G8" s="1"/>
      <c r="H8" s="1" t="s">
        <v>181</v>
      </c>
      <c r="I8" s="1"/>
      <c r="J8" s="1"/>
      <c r="K8" s="12" t="s">
        <v>161</v>
      </c>
      <c r="L8" s="12" t="s">
        <v>957</v>
      </c>
      <c r="M8" s="1" t="s">
        <v>83</v>
      </c>
      <c r="N8" s="1" t="s">
        <v>309</v>
      </c>
      <c r="O8" s="1"/>
      <c r="P8" s="6"/>
    </row>
    <row r="9" spans="1:16" ht="15.75">
      <c r="A9" s="1"/>
      <c r="B9" s="1" t="s">
        <v>958</v>
      </c>
      <c r="C9" s="1"/>
      <c r="D9" s="1"/>
      <c r="E9" s="1"/>
      <c r="F9" s="1"/>
      <c r="G9" s="1"/>
      <c r="H9" s="1" t="s">
        <v>515</v>
      </c>
      <c r="I9" s="1"/>
      <c r="J9" s="1"/>
      <c r="K9" s="12" t="s">
        <v>959</v>
      </c>
      <c r="L9" s="12" t="s">
        <v>960</v>
      </c>
      <c r="M9" s="12" t="s">
        <v>230</v>
      </c>
      <c r="N9" s="1"/>
      <c r="O9" s="6"/>
      <c r="P9" s="6"/>
    </row>
    <row r="10" spans="1:16" ht="31.5">
      <c r="A10" s="1"/>
      <c r="B10" s="1" t="s">
        <v>961</v>
      </c>
      <c r="C10" s="1"/>
      <c r="D10" s="1"/>
      <c r="E10" s="1"/>
      <c r="F10" s="1"/>
      <c r="G10" s="1"/>
      <c r="H10" s="1"/>
      <c r="I10" s="1"/>
      <c r="J10" s="1"/>
      <c r="K10" s="12"/>
      <c r="L10" s="12" t="s">
        <v>148</v>
      </c>
      <c r="M10" s="12" t="s">
        <v>820</v>
      </c>
      <c r="N10" s="1"/>
      <c r="O10" s="1"/>
      <c r="P10" s="1"/>
    </row>
    <row r="11" spans="1:16" ht="15.75">
      <c r="A11" s="1"/>
      <c r="B11" s="1" t="s">
        <v>962</v>
      </c>
      <c r="C11" s="1"/>
      <c r="D11" s="1"/>
      <c r="E11" s="1"/>
      <c r="F11" s="1"/>
      <c r="G11" s="1"/>
      <c r="H11" s="1"/>
      <c r="I11" s="1"/>
      <c r="J11" s="1"/>
      <c r="K11" s="12"/>
      <c r="L11" s="12" t="s">
        <v>963</v>
      </c>
      <c r="M11" s="1"/>
      <c r="N11" s="1"/>
      <c r="O11" s="1"/>
      <c r="P11" s="6"/>
    </row>
    <row r="12" spans="1:16" ht="15.75">
      <c r="A12" s="1"/>
      <c r="B12" s="1" t="s">
        <v>964</v>
      </c>
      <c r="C12" s="1"/>
      <c r="D12" s="1"/>
      <c r="E12" s="1"/>
      <c r="F12" s="1"/>
      <c r="G12" s="1"/>
      <c r="H12" s="1"/>
      <c r="I12" s="1"/>
      <c r="J12" s="1"/>
      <c r="K12" s="12"/>
      <c r="L12" s="12" t="s">
        <v>965</v>
      </c>
      <c r="M12" s="1"/>
      <c r="N12" s="1"/>
      <c r="O12" s="1"/>
      <c r="P12" s="6"/>
    </row>
    <row r="13" spans="1:16" ht="15.75">
      <c r="A13" s="1"/>
      <c r="B13" s="1" t="s">
        <v>966</v>
      </c>
      <c r="C13" s="1"/>
      <c r="D13" s="1"/>
      <c r="E13" s="1"/>
      <c r="F13" s="1"/>
      <c r="G13" s="1"/>
      <c r="H13" s="1"/>
      <c r="I13" s="1"/>
      <c r="J13" s="1"/>
      <c r="K13" s="1"/>
      <c r="L13" s="1"/>
      <c r="M13" s="1"/>
      <c r="N13" s="1"/>
      <c r="O13" s="1"/>
      <c r="P13" s="6"/>
    </row>
    <row r="14" spans="1:16" ht="15.75">
      <c r="A14" s="1"/>
      <c r="B14" s="1" t="s">
        <v>50</v>
      </c>
      <c r="C14" s="1"/>
      <c r="D14" s="1"/>
      <c r="E14" s="1"/>
      <c r="F14" s="1"/>
      <c r="G14" s="1"/>
      <c r="H14" s="1"/>
      <c r="I14" s="1"/>
      <c r="J14" s="1"/>
      <c r="K14" s="1"/>
      <c r="L14" s="1"/>
      <c r="M14" s="1"/>
      <c r="N14" s="1"/>
      <c r="O14" s="1"/>
      <c r="P14" s="6"/>
    </row>
    <row r="15" spans="1:16" ht="15.75">
      <c r="A15" s="1"/>
      <c r="B15" s="1"/>
      <c r="C15" s="1"/>
      <c r="D15" s="1"/>
      <c r="E15" s="1"/>
      <c r="F15" s="1"/>
      <c r="G15" s="1"/>
      <c r="H15" s="1"/>
      <c r="I15" s="1"/>
      <c r="J15" s="1"/>
      <c r="K15" s="1"/>
      <c r="L15" s="1"/>
      <c r="M15" s="1"/>
      <c r="N15" s="1"/>
      <c r="O15" s="1"/>
      <c r="P15" s="1"/>
    </row>
    <row r="16" spans="1:16" ht="15.75">
      <c r="A16" s="1"/>
      <c r="B16" s="1"/>
      <c r="C16" s="1"/>
      <c r="D16" s="1"/>
      <c r="E16" s="1"/>
      <c r="F16" s="1"/>
      <c r="G16" s="1"/>
      <c r="H16" s="1"/>
      <c r="I16" s="1"/>
      <c r="J16" s="1"/>
      <c r="K16" s="1"/>
      <c r="L16" s="1"/>
      <c r="M16" s="1"/>
      <c r="N16" s="1"/>
      <c r="O16" s="1"/>
      <c r="P16" s="1"/>
    </row>
    <row r="17" spans="1:16" ht="15.75">
      <c r="A17" s="1"/>
      <c r="B17" s="1"/>
      <c r="C17" s="1"/>
      <c r="D17" s="1"/>
      <c r="E17" s="1"/>
      <c r="F17" s="1"/>
      <c r="G17" s="1"/>
      <c r="H17" s="1"/>
      <c r="I17" s="1"/>
      <c r="J17" s="1"/>
      <c r="K17" s="1"/>
      <c r="L17" s="1"/>
      <c r="M17" s="1"/>
      <c r="N17" s="1"/>
      <c r="O17" s="1"/>
      <c r="P17" s="1"/>
    </row>
    <row r="18" spans="1:16" ht="15.75">
      <c r="A18" s="1"/>
      <c r="B18" s="1"/>
      <c r="C18" s="1"/>
      <c r="D18" s="1"/>
      <c r="E18" s="1"/>
      <c r="F18" s="1"/>
      <c r="G18" s="1"/>
      <c r="H18" s="1"/>
      <c r="I18" s="1"/>
      <c r="J18" s="1"/>
      <c r="K18" s="1"/>
      <c r="L18" s="1"/>
      <c r="M18" s="1"/>
      <c r="N18" s="1"/>
      <c r="O18" s="1"/>
      <c r="P18" s="1"/>
    </row>
    <row r="19" spans="1:16" ht="15.75">
      <c r="A19" s="1"/>
      <c r="B19" s="1"/>
      <c r="C19" s="1"/>
      <c r="D19" s="1"/>
      <c r="E19" s="1"/>
      <c r="F19" s="1"/>
      <c r="G19" s="1"/>
      <c r="H19" s="1"/>
      <c r="I19" s="1"/>
      <c r="J19" s="1"/>
      <c r="K19" s="1"/>
      <c r="L19" s="1"/>
      <c r="M19" s="1"/>
      <c r="N19" s="1"/>
      <c r="O19" s="1"/>
      <c r="P19" s="1"/>
    </row>
    <row r="20" spans="1:16" ht="15.75">
      <c r="A20" s="1"/>
      <c r="B20" s="1"/>
      <c r="C20" s="1"/>
      <c r="D20" s="1"/>
      <c r="E20" s="1"/>
      <c r="F20" s="1"/>
      <c r="G20" s="1"/>
      <c r="H20" s="1"/>
      <c r="I20" s="1"/>
      <c r="J20" s="1"/>
      <c r="K20" s="1"/>
      <c r="L20" s="1"/>
      <c r="M20" s="1"/>
      <c r="N20" s="1"/>
      <c r="O20" s="1"/>
      <c r="P20" s="1"/>
    </row>
    <row r="21" spans="1:16" ht="15.75">
      <c r="A21" s="1"/>
      <c r="B21" s="1"/>
      <c r="C21" s="1"/>
      <c r="D21" s="1"/>
      <c r="E21" s="1"/>
      <c r="F21" s="1"/>
      <c r="G21" s="1"/>
      <c r="H21" s="1"/>
      <c r="I21" s="1"/>
      <c r="J21" s="1"/>
      <c r="K21" s="1"/>
      <c r="L21" s="1"/>
      <c r="M21" s="1"/>
      <c r="N21" s="1"/>
      <c r="O21" s="1"/>
      <c r="P21" s="1"/>
    </row>
    <row r="22" spans="1:16" ht="15.75">
      <c r="A22" s="1"/>
      <c r="B22" s="1"/>
      <c r="C22" s="1"/>
      <c r="D22" s="1"/>
      <c r="E22" s="1"/>
      <c r="F22" s="1"/>
      <c r="G22" s="1"/>
      <c r="H22" s="1"/>
      <c r="I22" s="1"/>
      <c r="J22" s="1"/>
      <c r="K22" s="1"/>
      <c r="L22" s="1"/>
      <c r="M22" s="1"/>
      <c r="N22" s="1"/>
      <c r="O22" s="1"/>
      <c r="P2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Rene Clark</dc:creator>
  <cp:keywords/>
  <dc:description/>
  <cp:lastModifiedBy/>
  <cp:revision/>
  <dcterms:created xsi:type="dcterms:W3CDTF">2021-06-15T15:33:37Z</dcterms:created>
  <dcterms:modified xsi:type="dcterms:W3CDTF">2022-01-31T13:36:39Z</dcterms:modified>
  <cp:category/>
  <cp:contentStatus/>
</cp:coreProperties>
</file>