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chultrich\Desktop\Personal\CVSCC\"/>
    </mc:Choice>
  </mc:AlternateContent>
  <bookViews>
    <workbookView xWindow="0" yWindow="0" windowWidth="16830" windowHeight="5655"/>
  </bookViews>
  <sheets>
    <sheet name="Class Standings" sheetId="4" r:id="rId1"/>
    <sheet name="PAX Standings" sheetId="3" r:id="rId2"/>
  </sheets>
  <definedNames>
    <definedName name="_xlnm._FilterDatabase" localSheetId="1" hidden="1">'PAX Standings'!$A$1:$S$64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7" i="4" l="1"/>
  <c r="I96" i="4"/>
  <c r="I95" i="4"/>
  <c r="I94" i="4"/>
  <c r="I93" i="4"/>
  <c r="I92" i="4"/>
  <c r="I91" i="4"/>
  <c r="S87" i="4"/>
  <c r="I87" i="4"/>
  <c r="S86" i="4"/>
  <c r="I86" i="4"/>
  <c r="S85" i="4"/>
  <c r="I85" i="4"/>
  <c r="S84" i="4"/>
  <c r="I84" i="4"/>
  <c r="S83" i="4"/>
  <c r="I83" i="4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11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<sst xmlns="http://schemas.openxmlformats.org/spreadsheetml/2006/main" count="1542" uniqueCount="550">
  <si>
    <t>Run Order</t>
  </si>
  <si>
    <t>Car Number</t>
  </si>
  <si>
    <t>Raw Time</t>
  </si>
  <si>
    <t>Run 1</t>
  </si>
  <si>
    <t>Run 2</t>
  </si>
  <si>
    <t>Run 3</t>
  </si>
  <si>
    <t>Run 4</t>
  </si>
  <si>
    <t>Run 5</t>
  </si>
  <si>
    <t>Run 6</t>
  </si>
  <si>
    <t>Run 7</t>
  </si>
  <si>
    <t>59.537(1)</t>
  </si>
  <si>
    <t>57.039()</t>
  </si>
  <si>
    <t>54.611()</t>
  </si>
  <si>
    <t>60.941()</t>
  </si>
  <si>
    <t>61.93()</t>
  </si>
  <si>
    <t>62.448(1)</t>
  </si>
  <si>
    <t>61.781(1)</t>
  </si>
  <si>
    <t>Name</t>
  </si>
  <si>
    <t>Class</t>
  </si>
  <si>
    <t>Pax Factor</t>
  </si>
  <si>
    <t>Pax</t>
  </si>
  <si>
    <t>65.936()</t>
  </si>
  <si>
    <t>68.824(1)</t>
  </si>
  <si>
    <t>78.627(2)</t>
  </si>
  <si>
    <t>62.714()</t>
  </si>
  <si>
    <t>70.349()</t>
  </si>
  <si>
    <t>66.952()</t>
  </si>
  <si>
    <t>66.14()</t>
  </si>
  <si>
    <t>67.367()</t>
  </si>
  <si>
    <t>63.677()</t>
  </si>
  <si>
    <t>63.482()</t>
  </si>
  <si>
    <t>57.97()</t>
  </si>
  <si>
    <t>65.856()</t>
  </si>
  <si>
    <t>61.464()</t>
  </si>
  <si>
    <t>65.392(1)</t>
  </si>
  <si>
    <t>66.689(2)</t>
  </si>
  <si>
    <t>64.707(1)</t>
  </si>
  <si>
    <t>62.617()</t>
  </si>
  <si>
    <t>61.561()</t>
  </si>
  <si>
    <t>61.922()</t>
  </si>
  <si>
    <t>66.661(3)</t>
  </si>
  <si>
    <t>62.737()</t>
  </si>
  <si>
    <t>63.872()</t>
  </si>
  <si>
    <t>63.852()</t>
  </si>
  <si>
    <t>61.919()</t>
  </si>
  <si>
    <t>56.973()</t>
  </si>
  <si>
    <t>64.418(1)</t>
  </si>
  <si>
    <t>57.541()</t>
  </si>
  <si>
    <t>62.141()</t>
  </si>
  <si>
    <t>60.087()</t>
  </si>
  <si>
    <t>60.56()</t>
  </si>
  <si>
    <t>60.579()</t>
  </si>
  <si>
    <t>63.212()</t>
  </si>
  <si>
    <t>63.946(1)</t>
  </si>
  <si>
    <t>61.328()</t>
  </si>
  <si>
    <t>62.136(1)</t>
  </si>
  <si>
    <t>61.243()</t>
  </si>
  <si>
    <t>61.175()</t>
  </si>
  <si>
    <t>61.903()</t>
  </si>
  <si>
    <t>63.066()</t>
  </si>
  <si>
    <t>66.456(1)</t>
  </si>
  <si>
    <t>62.646(2)</t>
  </si>
  <si>
    <t>67.316(2)</t>
  </si>
  <si>
    <t>67.023(3)</t>
  </si>
  <si>
    <t>65.473(2)</t>
  </si>
  <si>
    <t>64.694()</t>
  </si>
  <si>
    <t>78.175()</t>
  </si>
  <si>
    <t>71.85(1)</t>
  </si>
  <si>
    <t>64.972()</t>
  </si>
  <si>
    <t>67.361()</t>
  </si>
  <si>
    <t>66.074()</t>
  </si>
  <si>
    <t>66.279()</t>
  </si>
  <si>
    <t>74.887()</t>
  </si>
  <si>
    <t>59.407()</t>
  </si>
  <si>
    <t>62.035()</t>
  </si>
  <si>
    <t>62.339(1)</t>
  </si>
  <si>
    <t>62.537()</t>
  </si>
  <si>
    <t>61.338()</t>
  </si>
  <si>
    <t>59.679()</t>
  </si>
  <si>
    <t>67.011(1)</t>
  </si>
  <si>
    <t>70.448(1)</t>
  </si>
  <si>
    <t>66.922()</t>
  </si>
  <si>
    <t>74.739()</t>
  </si>
  <si>
    <t>74.389()</t>
  </si>
  <si>
    <t>70.266()</t>
  </si>
  <si>
    <t>67.114()</t>
  </si>
  <si>
    <t>67.928()</t>
  </si>
  <si>
    <t>55.604()</t>
  </si>
  <si>
    <t>60.935(2)</t>
  </si>
  <si>
    <t>56.553(1)</t>
  </si>
  <si>
    <t>64.355(1)</t>
  </si>
  <si>
    <t>67.973(1)</t>
  </si>
  <si>
    <t>65.244()</t>
  </si>
  <si>
    <t>62.619()</t>
  </si>
  <si>
    <t>69.297()</t>
  </si>
  <si>
    <t>78.309()</t>
  </si>
  <si>
    <t>73.873()</t>
  </si>
  <si>
    <t>76.037(1)</t>
  </si>
  <si>
    <t>60.78()</t>
  </si>
  <si>
    <t>61.363()</t>
  </si>
  <si>
    <t>63.861(1)</t>
  </si>
  <si>
    <t>60.904()</t>
  </si>
  <si>
    <t>61.397()</t>
  </si>
  <si>
    <t>61.821()</t>
  </si>
  <si>
    <t>56.388()</t>
  </si>
  <si>
    <t>64.788(1)</t>
  </si>
  <si>
    <t>61.794()</t>
  </si>
  <si>
    <t>59.499()</t>
  </si>
  <si>
    <t>59.554()</t>
  </si>
  <si>
    <t>58.748()</t>
  </si>
  <si>
    <t>59.315()</t>
  </si>
  <si>
    <t>63.758()</t>
  </si>
  <si>
    <t>69.672()</t>
  </si>
  <si>
    <t>74.158(1)</t>
  </si>
  <si>
    <t>68.915()</t>
  </si>
  <si>
    <t>64.895()</t>
  </si>
  <si>
    <t>65.676(1)</t>
  </si>
  <si>
    <t>69.49(1)</t>
  </si>
  <si>
    <t>75.788(1)</t>
  </si>
  <si>
    <t>59.222()</t>
  </si>
  <si>
    <t>61.969(1)</t>
  </si>
  <si>
    <t>59.725()</t>
  </si>
  <si>
    <t>64.763(3)</t>
  </si>
  <si>
    <t>60.805(1)</t>
  </si>
  <si>
    <t>61.284(1)</t>
  </si>
  <si>
    <t>65.274(3)</t>
  </si>
  <si>
    <t>57.977()</t>
  </si>
  <si>
    <t>65.3(3)</t>
  </si>
  <si>
    <t>64.099(2)</t>
  </si>
  <si>
    <t>59.564(1)</t>
  </si>
  <si>
    <t>61.217(1)</t>
  </si>
  <si>
    <t>58.152()</t>
  </si>
  <si>
    <t>59.562(1)</t>
  </si>
  <si>
    <t>54.336()</t>
  </si>
  <si>
    <t>54.873()</t>
  </si>
  <si>
    <t>55.106()</t>
  </si>
  <si>
    <t>61.081(1)</t>
  </si>
  <si>
    <t>59.494()</t>
  </si>
  <si>
    <t>59.088()</t>
  </si>
  <si>
    <t>59.655()</t>
  </si>
  <si>
    <t>67.009(1)</t>
  </si>
  <si>
    <t>67.932()</t>
  </si>
  <si>
    <t>68.576()</t>
  </si>
  <si>
    <t>74.848(1)</t>
  </si>
  <si>
    <t>70.876(2)</t>
  </si>
  <si>
    <t>68.745(2)</t>
  </si>
  <si>
    <t>67.817(1)</t>
  </si>
  <si>
    <t>66.417(2)</t>
  </si>
  <si>
    <t>64.739(1)</t>
  </si>
  <si>
    <t>61.747()</t>
  </si>
  <si>
    <t>61.887()</t>
  </si>
  <si>
    <t>61.679(1)</t>
  </si>
  <si>
    <t>59.724()</t>
  </si>
  <si>
    <t>60.929()</t>
  </si>
  <si>
    <t>63.36()</t>
  </si>
  <si>
    <t>66.298(1)</t>
  </si>
  <si>
    <t>70.282(1)</t>
  </si>
  <si>
    <t>66.564()</t>
  </si>
  <si>
    <t>66.678()</t>
  </si>
  <si>
    <t>67.952()</t>
  </si>
  <si>
    <t>63.199()</t>
  </si>
  <si>
    <t>66.624()</t>
  </si>
  <si>
    <t>64.155()</t>
  </si>
  <si>
    <t>63.945()</t>
  </si>
  <si>
    <t>64.169()</t>
  </si>
  <si>
    <t>64.15()</t>
  </si>
  <si>
    <t>63.318()</t>
  </si>
  <si>
    <t>58.888()</t>
  </si>
  <si>
    <t>60.976()</t>
  </si>
  <si>
    <t>59.644()</t>
  </si>
  <si>
    <t>59.636()</t>
  </si>
  <si>
    <t>60.242()</t>
  </si>
  <si>
    <t>58.906()</t>
  </si>
  <si>
    <t>60.953()</t>
  </si>
  <si>
    <t>61.231(1)</t>
  </si>
  <si>
    <t>60.957()</t>
  </si>
  <si>
    <t>62.879()</t>
  </si>
  <si>
    <t>62.903(1)</t>
  </si>
  <si>
    <t>62.696()</t>
  </si>
  <si>
    <t>61.108()</t>
  </si>
  <si>
    <t>51.586()</t>
  </si>
  <si>
    <t>55.123()</t>
  </si>
  <si>
    <t>53.53()</t>
  </si>
  <si>
    <t>62.565(1)</t>
  </si>
  <si>
    <t>60.512()</t>
  </si>
  <si>
    <t>65.44(1)</t>
  </si>
  <si>
    <t>61.543(1)</t>
  </si>
  <si>
    <t>52.826()</t>
  </si>
  <si>
    <t>61.015(2)</t>
  </si>
  <si>
    <t>60.27(2)</t>
  </si>
  <si>
    <t>62.466()</t>
  </si>
  <si>
    <t>60.347()</t>
  </si>
  <si>
    <t>63.821(2)</t>
  </si>
  <si>
    <t>61(1)</t>
  </si>
  <si>
    <t>75.391()</t>
  </si>
  <si>
    <t>83.441(1)</t>
  </si>
  <si>
    <t>76.824()</t>
  </si>
  <si>
    <t>83.557()</t>
  </si>
  <si>
    <t>78.348()</t>
  </si>
  <si>
    <t>64.151()</t>
  </si>
  <si>
    <t>71.011()</t>
  </si>
  <si>
    <t>67.829()</t>
  </si>
  <si>
    <t>65.318()</t>
  </si>
  <si>
    <t>59.648()</t>
  </si>
  <si>
    <t>59.022()</t>
  </si>
  <si>
    <t>59.398()</t>
  </si>
  <si>
    <t>66.945()</t>
  </si>
  <si>
    <t>59.704()</t>
  </si>
  <si>
    <t>59.737()</t>
  </si>
  <si>
    <t>61.697()</t>
  </si>
  <si>
    <t>70.165(1)</t>
  </si>
  <si>
    <t>65.22()</t>
  </si>
  <si>
    <t>79.129()</t>
  </si>
  <si>
    <t>64.865()</t>
  </si>
  <si>
    <t>68.157()</t>
  </si>
  <si>
    <t>78.048()</t>
  </si>
  <si>
    <t>79.148(3)</t>
  </si>
  <si>
    <t>76.691(4)</t>
  </si>
  <si>
    <t>79.575(4)</t>
  </si>
  <si>
    <t>74.042(1)</t>
  </si>
  <si>
    <t>72.121(1)</t>
  </si>
  <si>
    <t>53.808()</t>
  </si>
  <si>
    <t>62.45(3)</t>
  </si>
  <si>
    <t>58.023(2)</t>
  </si>
  <si>
    <t>60.822(1)</t>
  </si>
  <si>
    <t>63.055(1)</t>
  </si>
  <si>
    <t>62.131(1)</t>
  </si>
  <si>
    <t>59.622()</t>
  </si>
  <si>
    <t>67.498()</t>
  </si>
  <si>
    <t>79.855()</t>
  </si>
  <si>
    <t>71.396()</t>
  </si>
  <si>
    <t>69.201()</t>
  </si>
  <si>
    <t>69.38()</t>
  </si>
  <si>
    <t>69.446()</t>
  </si>
  <si>
    <t>69.625()</t>
  </si>
  <si>
    <t>58.455()</t>
  </si>
  <si>
    <t>60.554()</t>
  </si>
  <si>
    <t>59.434()</t>
  </si>
  <si>
    <t>58.713()</t>
  </si>
  <si>
    <t>60.316()</t>
  </si>
  <si>
    <t>58.804()</t>
  </si>
  <si>
    <t>58.899()</t>
  </si>
  <si>
    <t>60.212()</t>
  </si>
  <si>
    <t>62.347()</t>
  </si>
  <si>
    <t>62.413()</t>
  </si>
  <si>
    <t>63.302()</t>
  </si>
  <si>
    <t>65.181(2)</t>
  </si>
  <si>
    <t>62.502(1)</t>
  </si>
  <si>
    <t>60.877()</t>
  </si>
  <si>
    <t>59.77()</t>
  </si>
  <si>
    <t>63.251()</t>
  </si>
  <si>
    <t>66.05()</t>
  </si>
  <si>
    <t>60.945()</t>
  </si>
  <si>
    <t>62.028()</t>
  </si>
  <si>
    <t>60.057()</t>
  </si>
  <si>
    <t>61.313(1)</t>
  </si>
  <si>
    <t>63.025()</t>
  </si>
  <si>
    <t>69.402(2)</t>
  </si>
  <si>
    <t>65.021()</t>
  </si>
  <si>
    <t>63.254()</t>
  </si>
  <si>
    <t>63.16()</t>
  </si>
  <si>
    <t>64.327()</t>
  </si>
  <si>
    <t>76.03()</t>
  </si>
  <si>
    <t>68.967(1)</t>
  </si>
  <si>
    <t>68.383()</t>
  </si>
  <si>
    <t>65.162()</t>
  </si>
  <si>
    <t>67.305(1)</t>
  </si>
  <si>
    <t>75.628()</t>
  </si>
  <si>
    <t>80.643()</t>
  </si>
  <si>
    <t>60.818()</t>
  </si>
  <si>
    <t>61.276()</t>
  </si>
  <si>
    <t>61.522()</t>
  </si>
  <si>
    <t>63.846(1)</t>
  </si>
  <si>
    <t>61.016()</t>
  </si>
  <si>
    <t>60.908()</t>
  </si>
  <si>
    <t>60.86()</t>
  </si>
  <si>
    <t>58.902()</t>
  </si>
  <si>
    <t>61.908()</t>
  </si>
  <si>
    <t>65.663(2)</t>
  </si>
  <si>
    <t>61.304(1)</t>
  </si>
  <si>
    <t>59.994()</t>
  </si>
  <si>
    <t>59.099()</t>
  </si>
  <si>
    <t>66.238(4)</t>
  </si>
  <si>
    <t>63.413()</t>
  </si>
  <si>
    <t>68.712()</t>
  </si>
  <si>
    <t>66.445()</t>
  </si>
  <si>
    <t>65.59()</t>
  </si>
  <si>
    <t>64.022()</t>
  </si>
  <si>
    <t>63.725()</t>
  </si>
  <si>
    <t>69.315()</t>
  </si>
  <si>
    <t>73.658()</t>
  </si>
  <si>
    <t>81.66(1)</t>
  </si>
  <si>
    <t>69.968()</t>
  </si>
  <si>
    <t>70.6()</t>
  </si>
  <si>
    <t>63.787()</t>
  </si>
  <si>
    <t>59.776()</t>
  </si>
  <si>
    <t>68.54(4)</t>
  </si>
  <si>
    <t>60.248()</t>
  </si>
  <si>
    <t>60.282()</t>
  </si>
  <si>
    <t>61.159()</t>
  </si>
  <si>
    <t>60.162()</t>
  </si>
  <si>
    <t>53.511()</t>
  </si>
  <si>
    <t>55.708()</t>
  </si>
  <si>
    <t>55.992(1)</t>
  </si>
  <si>
    <t>58.432()</t>
  </si>
  <si>
    <t>60.013(1)</t>
  </si>
  <si>
    <t>58.358()</t>
  </si>
  <si>
    <t>58.449()</t>
  </si>
  <si>
    <t>60.769()</t>
  </si>
  <si>
    <t>64.354()</t>
  </si>
  <si>
    <t>64.908()</t>
  </si>
  <si>
    <t>60.5()</t>
  </si>
  <si>
    <t>62.213()</t>
  </si>
  <si>
    <t>63.722()</t>
  </si>
  <si>
    <t>62.651(1)</t>
  </si>
  <si>
    <t>61.065()</t>
  </si>
  <si>
    <t>60.732()</t>
  </si>
  <si>
    <t>58.482()</t>
  </si>
  <si>
    <t>63.711()</t>
  </si>
  <si>
    <t>62.482()</t>
  </si>
  <si>
    <t>61.832()</t>
  </si>
  <si>
    <t>60.948()</t>
  </si>
  <si>
    <t>60.552()</t>
  </si>
  <si>
    <t>60.544(1)</t>
  </si>
  <si>
    <t>57.817()</t>
  </si>
  <si>
    <t>60.2()</t>
  </si>
  <si>
    <t>66.817(1)</t>
  </si>
  <si>
    <t>65.574(1)</t>
  </si>
  <si>
    <t>63.789()</t>
  </si>
  <si>
    <t>63.994()</t>
  </si>
  <si>
    <t>59.509()</t>
  </si>
  <si>
    <t>61.986()</t>
  </si>
  <si>
    <t>61.125()</t>
  </si>
  <si>
    <t>60.639()</t>
  </si>
  <si>
    <t>59.983()</t>
  </si>
  <si>
    <t>59.652()</t>
  </si>
  <si>
    <t>60.928()</t>
  </si>
  <si>
    <t>71.381(1)</t>
  </si>
  <si>
    <t>62.977()</t>
  </si>
  <si>
    <t>63.58(1)</t>
  </si>
  <si>
    <t>63.241()</t>
  </si>
  <si>
    <t>64.844(1)</t>
  </si>
  <si>
    <t>64.616()</t>
  </si>
  <si>
    <t>61.934()</t>
  </si>
  <si>
    <t>74.637(1)</t>
  </si>
  <si>
    <t>63.129()</t>
  </si>
  <si>
    <t>64.963()</t>
  </si>
  <si>
    <t>96.873(1)</t>
  </si>
  <si>
    <t>62.253()</t>
  </si>
  <si>
    <t>66.581(1)</t>
  </si>
  <si>
    <t>63.245()</t>
  </si>
  <si>
    <t>66.277(1)</t>
  </si>
  <si>
    <t>65.53()</t>
  </si>
  <si>
    <t>64.66()</t>
  </si>
  <si>
    <t>66.718(1)</t>
  </si>
  <si>
    <t>64.503()</t>
  </si>
  <si>
    <t>61.067()</t>
  </si>
  <si>
    <t>62.441(1)</t>
  </si>
  <si>
    <t>64.624(2)</t>
  </si>
  <si>
    <t>67.59(2)</t>
  </si>
  <si>
    <t>62.092()</t>
  </si>
  <si>
    <t>55.069()</t>
  </si>
  <si>
    <t>60.507(1)</t>
  </si>
  <si>
    <t>59.356(1)</t>
  </si>
  <si>
    <t>61.9()</t>
  </si>
  <si>
    <t>61.857()</t>
  </si>
  <si>
    <t>62.303()</t>
  </si>
  <si>
    <t>60.406()</t>
  </si>
  <si>
    <t>56.056()</t>
  </si>
  <si>
    <t>58.109(1)</t>
  </si>
  <si>
    <t>58.547(2)</t>
  </si>
  <si>
    <t>65.098(2)</t>
  </si>
  <si>
    <t>60.899()</t>
  </si>
  <si>
    <t>59.955()</t>
  </si>
  <si>
    <t>60.341()</t>
  </si>
  <si>
    <t>60.371()</t>
  </si>
  <si>
    <t>63.963(1)</t>
  </si>
  <si>
    <t>69.624(4)</t>
  </si>
  <si>
    <t>61.776()</t>
  </si>
  <si>
    <t>61.156()</t>
  </si>
  <si>
    <t>62.148()</t>
  </si>
  <si>
    <t>60.301()</t>
  </si>
  <si>
    <t>62.507(1)</t>
  </si>
  <si>
    <t>63.494(2)</t>
  </si>
  <si>
    <t>63.054(1)</t>
  </si>
  <si>
    <t>61.605()</t>
  </si>
  <si>
    <t>60.765()</t>
  </si>
  <si>
    <t>61.54()</t>
  </si>
  <si>
    <t>DNF</t>
  </si>
  <si>
    <t>AS</t>
  </si>
  <si>
    <t>Year</t>
  </si>
  <si>
    <t>Make/Model</t>
  </si>
  <si>
    <t>Pax Time</t>
  </si>
  <si>
    <t>Fastest Run</t>
  </si>
  <si>
    <t>Gettinger, Don</t>
  </si>
  <si>
    <t>Classic American Muscle-Sports</t>
  </si>
  <si>
    <t>Chevrolet Z-06 Corvette</t>
  </si>
  <si>
    <t>Basegio, Larry</t>
  </si>
  <si>
    <t>A Street Class</t>
  </si>
  <si>
    <t>Chevrolet Corvette</t>
  </si>
  <si>
    <t>Beighley, Byron</t>
  </si>
  <si>
    <t>Chevrolet Corvette Z06</t>
  </si>
  <si>
    <t>CS</t>
  </si>
  <si>
    <t>Vang, Sou</t>
  </si>
  <si>
    <t>C Street Class</t>
  </si>
  <si>
    <t>Mazda Miata</t>
  </si>
  <si>
    <t>Wickersham, Bradley</t>
  </si>
  <si>
    <t>Subaru BRZ LTD Perf Pack</t>
  </si>
  <si>
    <t>CAM-C</t>
  </si>
  <si>
    <t>Peterson, Dustin</t>
  </si>
  <si>
    <t>Classic American Muscle-Contemporary</t>
  </si>
  <si>
    <t>Chevrolet Camaro</t>
  </si>
  <si>
    <t>Whitman, Devon</t>
  </si>
  <si>
    <t>Ford Mustang LX</t>
  </si>
  <si>
    <t>CAM-S</t>
  </si>
  <si>
    <t>Nall, Justin</t>
  </si>
  <si>
    <t>Classic American Muscle-Traditional</t>
  </si>
  <si>
    <t>Chevrolet Chevelle Malibu</t>
  </si>
  <si>
    <t>Pasko, Konur</t>
  </si>
  <si>
    <t>Ford Mustang Cobra</t>
  </si>
  <si>
    <t>Nall, Sheryl</t>
  </si>
  <si>
    <t>DS</t>
  </si>
  <si>
    <t>Cooke, William</t>
  </si>
  <si>
    <t>D Street Class</t>
  </si>
  <si>
    <t>Scion FR-S</t>
  </si>
  <si>
    <t>Bartlett, John</t>
  </si>
  <si>
    <t>Mini Cooper S</t>
  </si>
  <si>
    <t>Pellizzer, Giuseppe</t>
  </si>
  <si>
    <t>Nissan 350z</t>
  </si>
  <si>
    <t>Thao, Toua</t>
  </si>
  <si>
    <t>Mazda Rx7</t>
  </si>
  <si>
    <t>DSP</t>
  </si>
  <si>
    <t>Crumb, Kim John</t>
  </si>
  <si>
    <t>D Street Prepared</t>
  </si>
  <si>
    <t>BMW 330ci</t>
  </si>
  <si>
    <t>ES</t>
  </si>
  <si>
    <t>Greene, Kyle</t>
  </si>
  <si>
    <t>E Street Class</t>
  </si>
  <si>
    <t>Novice</t>
  </si>
  <si>
    <t>Moua, Koun Phah</t>
  </si>
  <si>
    <t>Volkswagen GTI</t>
  </si>
  <si>
    <t>Goldenstein, Peyton</t>
  </si>
  <si>
    <t>BMW 330xi</t>
  </si>
  <si>
    <t>Manderscheid, Tucker</t>
  </si>
  <si>
    <t>Mazda Mazdaspeed 3</t>
  </si>
  <si>
    <t>Wilkes, Salem</t>
  </si>
  <si>
    <t>Subaru BRZ</t>
  </si>
  <si>
    <t>Lindholm, Derek</t>
  </si>
  <si>
    <t>Chevrolet Camaro SS</t>
  </si>
  <si>
    <t>Neudecker, Nicholas</t>
  </si>
  <si>
    <t>BMW 325it</t>
  </si>
  <si>
    <t>Smith, Tylor</t>
  </si>
  <si>
    <t>Audi A3 2.0T</t>
  </si>
  <si>
    <t>Bulgrin, Maxwell</t>
  </si>
  <si>
    <t>Nissan 240sx</t>
  </si>
  <si>
    <t>Franklin, Dennis</t>
  </si>
  <si>
    <t>Honda Honda</t>
  </si>
  <si>
    <t>Haider, Thomas</t>
  </si>
  <si>
    <t>Ford gt 350 shelby cobra</t>
  </si>
  <si>
    <t>Bengtson, Jeff</t>
  </si>
  <si>
    <t>Audi A4</t>
  </si>
  <si>
    <t>Demers, Trae</t>
  </si>
  <si>
    <t>Bryan, Mark</t>
  </si>
  <si>
    <t>Nissan 300ZX</t>
  </si>
  <si>
    <t>Mathwig, Garrett</t>
  </si>
  <si>
    <t>Mazda MX-5 Club</t>
  </si>
  <si>
    <t>Xiong, Xai</t>
  </si>
  <si>
    <t>Nissan 300zx</t>
  </si>
  <si>
    <t>SM</t>
  </si>
  <si>
    <t>Poulson, Nathaniel</t>
  </si>
  <si>
    <t>Street Modified Class</t>
  </si>
  <si>
    <t>Pahl, Jerry</t>
  </si>
  <si>
    <t>Hyundai Genesis</t>
  </si>
  <si>
    <t>Savin, Alexey</t>
  </si>
  <si>
    <t>BMW M3</t>
  </si>
  <si>
    <t>SMF</t>
  </si>
  <si>
    <t>Malzahn, Patrick</t>
  </si>
  <si>
    <t>Street Modified Class FWD</t>
  </si>
  <si>
    <t>Acura Integra</t>
  </si>
  <si>
    <t>Malzahn, Tim</t>
  </si>
  <si>
    <t>STR</t>
  </si>
  <si>
    <t>Moua, Ger</t>
  </si>
  <si>
    <t>Street Touring Roadster</t>
  </si>
  <si>
    <t>Honda S2000</t>
  </si>
  <si>
    <t>Moua, Enderson</t>
  </si>
  <si>
    <t>Lindman, Douglas</t>
  </si>
  <si>
    <t>Mazda MX-5</t>
  </si>
  <si>
    <t>STS</t>
  </si>
  <si>
    <t>Pahl, Steve</t>
  </si>
  <si>
    <t>Street Touring Sport</t>
  </si>
  <si>
    <t>Honda CRX</t>
  </si>
  <si>
    <t>Moua, Ge</t>
  </si>
  <si>
    <t>Honda CIVIC Si</t>
  </si>
  <si>
    <t>Schwanz, Ron</t>
  </si>
  <si>
    <t>Frederick, Zach</t>
  </si>
  <si>
    <t>Krista, Jordan</t>
  </si>
  <si>
    <t>SSM</t>
  </si>
  <si>
    <t>Thalhuber, Nathan</t>
  </si>
  <si>
    <t>Super Street Modified Class</t>
  </si>
  <si>
    <t>Toyota MR2</t>
  </si>
  <si>
    <t>Ethier, Philip</t>
  </si>
  <si>
    <t>Lotus Elise</t>
  </si>
  <si>
    <t>Klammer, Korey</t>
  </si>
  <si>
    <t>Alfa Romeo 4C</t>
  </si>
  <si>
    <t>Schultrich, Rex</t>
  </si>
  <si>
    <t>Flavin, Ian</t>
  </si>
  <si>
    <t>Subaru Brz</t>
  </si>
  <si>
    <t>De La Pena, Luis</t>
  </si>
  <si>
    <t>HCS</t>
  </si>
  <si>
    <t>Parsons, David</t>
  </si>
  <si>
    <t>Vintage</t>
  </si>
  <si>
    <t>Porsche 914</t>
  </si>
  <si>
    <t>Pro</t>
  </si>
  <si>
    <t>Fastest</t>
  </si>
  <si>
    <t>Pro Time Raw</t>
  </si>
  <si>
    <t>Pro Time Final</t>
  </si>
  <si>
    <t>Thompson, Ryan</t>
  </si>
  <si>
    <t>Pro - E Street Class</t>
  </si>
  <si>
    <t>Ford Focus ST</t>
  </si>
  <si>
    <t>Ksicinski, Brian</t>
  </si>
  <si>
    <t>Anderson, Jeremy</t>
  </si>
  <si>
    <t>Pro - F Street Class</t>
  </si>
  <si>
    <t>BMW E90 M3</t>
  </si>
  <si>
    <t>Brown, Joe</t>
  </si>
  <si>
    <t>Pro - Street Touring Roadster</t>
  </si>
  <si>
    <t>Salas, Dave</t>
  </si>
  <si>
    <t>Pro - Street Touring Sport</t>
  </si>
  <si>
    <t>Z</t>
  </si>
  <si>
    <t>Cyr, Paul</t>
  </si>
  <si>
    <t>Z - H Street Class</t>
  </si>
  <si>
    <t>Mini Cooper</t>
  </si>
  <si>
    <t>Qualheim, John</t>
  </si>
  <si>
    <t>Mini Mini Cooper</t>
  </si>
  <si>
    <t>Fiebig, Tyler</t>
  </si>
  <si>
    <t>Z - Street Touring Roadster</t>
  </si>
  <si>
    <t>Garnjobst, Steve</t>
  </si>
  <si>
    <t>Z - Street Touring Hatchback</t>
  </si>
  <si>
    <t>Etheridge, Ryan</t>
  </si>
  <si>
    <t>Z - Classic American Muscle-Sports</t>
  </si>
  <si>
    <t>Pursell, Zachary</t>
  </si>
  <si>
    <t>Z - D Street Class</t>
  </si>
  <si>
    <t>Dehmer, Andrew</t>
  </si>
  <si>
    <t>Z - C Street Class</t>
  </si>
  <si>
    <t>Subaru BRZ Limited</t>
  </si>
  <si>
    <t>Pro Index</t>
  </si>
  <si>
    <t>Pax Index</t>
  </si>
  <si>
    <t>Yes</t>
  </si>
  <si>
    <t>Class Standings are ranked by fastest run within each class</t>
  </si>
  <si>
    <t>Fastest Overall Run Time</t>
  </si>
  <si>
    <t>Fastest Overall Pax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</si>
</sst>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sz val="14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6" fillId="2" borderId="0" xfId="0" applyFont="1" applyFill="1" applyAlignment="1"/>
    <xf numFmtId="0" fontId="0" fillId="3" borderId="0" xfId="0" applyFont="1" applyFill="1" applyAlignment="1"/>
    <xf numFmtId="0" fontId="8" fillId="0" borderId="0" xfId="0" applyFont="1" applyAlignment="1"/>
    <xf numFmtId="0" fontId="8" fillId="2" borderId="0" xfId="0" applyFont="1" applyFill="1" applyAlignment="1"/>
    <xf numFmtId="0" fontId="8" fillId="4" borderId="0" xfId="0" applyFont="1" applyFill="1" applyAlignment="1"/>
    <xf numFmtId="0" fontId="9" fillId="5" borderId="0" xfId="0" applyFont="1" applyFill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workbookViewId="0">
      <selection activeCell="A19" sqref="A19:XFD19"/>
    </sheetView>
  </sheetViews>
  <sheetFormatPr defaultColWidth="14.42578125" defaultRowHeight="15" customHeight="1" x14ac:dyDescent="0.2"/>
  <cols>
    <col min="1" max="1" width="12.140625" style="13" customWidth="1"/>
    <col min="2" max="2" width="19.5703125" style="13" bestFit="1" customWidth="1"/>
    <col min="3" max="3" width="35.140625" style="13" bestFit="1" customWidth="1"/>
    <col min="4" max="4" width="10" style="13" customWidth="1"/>
    <col min="5" max="5" width="24" style="13" bestFit="1" customWidth="1"/>
    <col min="6" max="6" width="15" style="13" bestFit="1" customWidth="1"/>
    <col min="7" max="7" width="10.140625" style="13" bestFit="1" customWidth="1"/>
    <col min="8" max="8" width="10.85546875" style="13" bestFit="1" customWidth="1"/>
    <col min="9" max="9" width="10" style="13" customWidth="1"/>
    <col min="10" max="10" width="11.42578125" style="13" bestFit="1" customWidth="1"/>
    <col min="11" max="26" width="10" style="13" customWidth="1"/>
    <col min="27" max="16384" width="14.42578125" style="13"/>
  </cols>
  <sheetData>
    <row r="1" spans="1:26" ht="12.75" customHeight="1" x14ac:dyDescent="0.2">
      <c r="A1" s="9" t="s">
        <v>547</v>
      </c>
      <c r="B1"/>
      <c r="C1"/>
      <c r="D1"/>
      <c r="E1" s="10" t="s">
        <v>548</v>
      </c>
      <c r="F1" s="11"/>
      <c r="G1"/>
      <c r="H1"/>
      <c r="I1"/>
      <c r="J1"/>
      <c r="K1"/>
      <c r="L1"/>
      <c r="M1"/>
      <c r="N1"/>
      <c r="O1"/>
      <c r="P1"/>
      <c r="Q1"/>
      <c r="R1"/>
      <c r="S1"/>
    </row>
    <row r="2" spans="1:26" ht="18" customHeight="1" x14ac:dyDescent="0.25">
      <c r="A2" s="3" t="s">
        <v>389</v>
      </c>
      <c r="B2" s="1"/>
      <c r="C2" s="1"/>
      <c r="D2" s="1"/>
      <c r="E2" s="12" t="s">
        <v>549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4"/>
      <c r="U2" s="14"/>
      <c r="V2" s="14"/>
      <c r="W2" s="14"/>
      <c r="X2" s="14"/>
      <c r="Y2" s="14"/>
      <c r="Z2" s="14"/>
    </row>
    <row r="3" spans="1:26" ht="12.75" customHeight="1" x14ac:dyDescent="0.2">
      <c r="A3" s="2" t="s">
        <v>1</v>
      </c>
      <c r="B3" s="2" t="s">
        <v>17</v>
      </c>
      <c r="C3" s="2" t="s">
        <v>18</v>
      </c>
      <c r="D3" s="2" t="s">
        <v>390</v>
      </c>
      <c r="E3" s="2" t="s">
        <v>391</v>
      </c>
      <c r="F3" s="2" t="s">
        <v>0</v>
      </c>
      <c r="G3" s="2" t="s">
        <v>2</v>
      </c>
      <c r="H3" s="2" t="s">
        <v>19</v>
      </c>
      <c r="I3" s="2" t="s">
        <v>392</v>
      </c>
      <c r="J3" s="2" t="s">
        <v>393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/>
      <c r="S3" s="2"/>
      <c r="T3" s="15"/>
      <c r="U3" s="15"/>
      <c r="V3" s="15"/>
      <c r="W3" s="15"/>
      <c r="X3" s="15"/>
      <c r="Y3" s="15"/>
      <c r="Z3" s="15"/>
    </row>
    <row r="4" spans="1:26" ht="12.75" customHeight="1" x14ac:dyDescent="0.2">
      <c r="A4">
        <v>4</v>
      </c>
      <c r="B4" t="s">
        <v>394</v>
      </c>
      <c r="C4" t="s">
        <v>395</v>
      </c>
      <c r="D4">
        <v>2001</v>
      </c>
      <c r="E4" t="s">
        <v>396</v>
      </c>
      <c r="F4">
        <v>295</v>
      </c>
      <c r="G4">
        <v>62.713999999999999</v>
      </c>
      <c r="H4">
        <v>0.83299999999999996</v>
      </c>
      <c r="I4">
        <v>52.240761999999997</v>
      </c>
      <c r="J4">
        <v>62.713999999999999</v>
      </c>
      <c r="K4" t="s">
        <v>25</v>
      </c>
      <c r="L4" t="s">
        <v>26</v>
      </c>
      <c r="M4" t="s">
        <v>27</v>
      </c>
      <c r="N4" t="s">
        <v>28</v>
      </c>
      <c r="O4" t="s">
        <v>29</v>
      </c>
      <c r="P4" t="s">
        <v>30</v>
      </c>
      <c r="Q4" t="s">
        <v>24</v>
      </c>
      <c r="R4"/>
      <c r="S4"/>
    </row>
    <row r="5" spans="1:26" ht="12.75" customHeight="1" x14ac:dyDescent="0.2">
      <c r="A5">
        <v>615</v>
      </c>
      <c r="B5" t="s">
        <v>397</v>
      </c>
      <c r="C5" t="s">
        <v>398</v>
      </c>
      <c r="D5"/>
      <c r="E5" t="s">
        <v>399</v>
      </c>
      <c r="F5">
        <v>33</v>
      </c>
      <c r="G5">
        <v>63.244999999999997</v>
      </c>
      <c r="H5">
        <v>0.81699999999999995</v>
      </c>
      <c r="I5">
        <v>51.671164999999995</v>
      </c>
      <c r="J5">
        <v>63.244999999999997</v>
      </c>
      <c r="K5" t="s">
        <v>351</v>
      </c>
      <c r="L5" t="s">
        <v>352</v>
      </c>
      <c r="M5" t="s">
        <v>350</v>
      </c>
      <c r="N5" t="s">
        <v>353</v>
      </c>
      <c r="O5" t="s">
        <v>354</v>
      </c>
      <c r="P5" t="s">
        <v>355</v>
      </c>
      <c r="Q5" t="s">
        <v>388</v>
      </c>
      <c r="R5"/>
      <c r="S5"/>
    </row>
    <row r="6" spans="1:26" ht="12.75" customHeight="1" x14ac:dyDescent="0.2">
      <c r="A6">
        <v>89</v>
      </c>
      <c r="B6" t="s">
        <v>400</v>
      </c>
      <c r="C6" t="s">
        <v>398</v>
      </c>
      <c r="D6"/>
      <c r="E6" t="s">
        <v>401</v>
      </c>
      <c r="F6">
        <v>296</v>
      </c>
      <c r="G6">
        <v>75.391000000000005</v>
      </c>
      <c r="H6">
        <v>0.81699999999999995</v>
      </c>
      <c r="I6">
        <v>61.594447000000002</v>
      </c>
      <c r="J6">
        <v>75.391000000000005</v>
      </c>
      <c r="K6" t="s">
        <v>195</v>
      </c>
      <c r="L6" t="s">
        <v>388</v>
      </c>
      <c r="M6" t="s">
        <v>196</v>
      </c>
      <c r="N6" t="s">
        <v>197</v>
      </c>
      <c r="O6" t="s">
        <v>198</v>
      </c>
      <c r="P6" t="s">
        <v>388</v>
      </c>
      <c r="Q6" t="s">
        <v>194</v>
      </c>
      <c r="R6"/>
      <c r="S6"/>
    </row>
    <row r="7" spans="1:26" ht="18" customHeight="1" x14ac:dyDescent="0.25">
      <c r="A7" s="3" t="s">
        <v>402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26" ht="12.75" customHeight="1" x14ac:dyDescent="0.2">
      <c r="A8" s="2" t="s">
        <v>1</v>
      </c>
      <c r="B8" s="2" t="s">
        <v>17</v>
      </c>
      <c r="C8" s="2" t="s">
        <v>18</v>
      </c>
      <c r="D8" s="2" t="s">
        <v>390</v>
      </c>
      <c r="E8" s="2" t="s">
        <v>391</v>
      </c>
      <c r="F8" s="2" t="s">
        <v>0</v>
      </c>
      <c r="G8" s="2" t="s">
        <v>2</v>
      </c>
      <c r="H8" s="2" t="s">
        <v>19</v>
      </c>
      <c r="I8" s="2" t="s">
        <v>392</v>
      </c>
      <c r="J8" s="2" t="s">
        <v>393</v>
      </c>
      <c r="K8" s="2" t="s">
        <v>3</v>
      </c>
      <c r="L8" s="2" t="s">
        <v>4</v>
      </c>
      <c r="M8" s="2" t="s">
        <v>5</v>
      </c>
      <c r="N8" s="2" t="s">
        <v>6</v>
      </c>
      <c r="O8" s="2" t="s">
        <v>7</v>
      </c>
      <c r="P8" s="2" t="s">
        <v>8</v>
      </c>
      <c r="Q8" s="2" t="s">
        <v>9</v>
      </c>
      <c r="R8" s="2"/>
      <c r="S8" s="2"/>
      <c r="T8" s="15"/>
      <c r="U8" s="15"/>
      <c r="V8" s="15"/>
      <c r="W8" s="15"/>
      <c r="X8" s="15"/>
      <c r="Y8" s="15"/>
      <c r="Z8" s="15"/>
    </row>
    <row r="9" spans="1:26" ht="12.75" customHeight="1" x14ac:dyDescent="0.2">
      <c r="A9">
        <v>40</v>
      </c>
      <c r="B9" t="s">
        <v>403</v>
      </c>
      <c r="C9" t="s">
        <v>404</v>
      </c>
      <c r="D9">
        <v>2013</v>
      </c>
      <c r="E9" t="s">
        <v>405</v>
      </c>
      <c r="F9">
        <v>192</v>
      </c>
      <c r="G9">
        <v>59.222000000000001</v>
      </c>
      <c r="H9">
        <v>0.80900000000000005</v>
      </c>
      <c r="I9">
        <v>47.910598000000007</v>
      </c>
      <c r="J9">
        <v>59.222000000000001</v>
      </c>
      <c r="K9" t="s">
        <v>120</v>
      </c>
      <c r="L9" t="s">
        <v>121</v>
      </c>
      <c r="M9" t="s">
        <v>122</v>
      </c>
      <c r="N9" t="s">
        <v>119</v>
      </c>
      <c r="O9" t="s">
        <v>123</v>
      </c>
      <c r="P9" t="s">
        <v>124</v>
      </c>
      <c r="Q9" t="s">
        <v>125</v>
      </c>
      <c r="R9"/>
      <c r="S9"/>
    </row>
    <row r="10" spans="1:26" ht="12.75" customHeight="1" x14ac:dyDescent="0.2">
      <c r="A10">
        <v>496</v>
      </c>
      <c r="B10" t="s">
        <v>406</v>
      </c>
      <c r="C10" t="s">
        <v>404</v>
      </c>
      <c r="D10">
        <v>2017</v>
      </c>
      <c r="E10" t="s">
        <v>407</v>
      </c>
      <c r="F10">
        <v>38</v>
      </c>
      <c r="G10">
        <v>60.927999999999997</v>
      </c>
      <c r="H10">
        <v>0.80900000000000005</v>
      </c>
      <c r="I10">
        <v>49.290751999999998</v>
      </c>
      <c r="J10">
        <v>60.927999999999997</v>
      </c>
      <c r="K10" t="s">
        <v>337</v>
      </c>
      <c r="L10" t="s">
        <v>338</v>
      </c>
      <c r="M10" t="s">
        <v>336</v>
      </c>
      <c r="N10" t="s">
        <v>339</v>
      </c>
      <c r="O10" t="s">
        <v>340</v>
      </c>
      <c r="P10" t="s">
        <v>341</v>
      </c>
      <c r="Q10" t="s">
        <v>342</v>
      </c>
      <c r="R10"/>
      <c r="S10"/>
    </row>
    <row r="11" spans="1:26" ht="18" customHeight="1" x14ac:dyDescent="0.25">
      <c r="A11" s="3" t="s">
        <v>408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26" ht="12.75" customHeight="1" x14ac:dyDescent="0.2">
      <c r="A12" s="2" t="s">
        <v>1</v>
      </c>
      <c r="B12" s="2" t="s">
        <v>17</v>
      </c>
      <c r="C12" s="2" t="s">
        <v>18</v>
      </c>
      <c r="D12" s="2" t="s">
        <v>390</v>
      </c>
      <c r="E12" s="2" t="s">
        <v>391</v>
      </c>
      <c r="F12" s="2" t="s">
        <v>0</v>
      </c>
      <c r="G12" s="2" t="s">
        <v>2</v>
      </c>
      <c r="H12" s="2" t="s">
        <v>19</v>
      </c>
      <c r="I12" s="2" t="s">
        <v>392</v>
      </c>
      <c r="J12" s="2" t="s">
        <v>393</v>
      </c>
      <c r="K12" s="2" t="s">
        <v>3</v>
      </c>
      <c r="L12" s="2" t="s">
        <v>4</v>
      </c>
      <c r="M12" s="2" t="s">
        <v>5</v>
      </c>
      <c r="N12" s="2" t="s">
        <v>6</v>
      </c>
      <c r="O12" s="2" t="s">
        <v>7</v>
      </c>
      <c r="P12" s="2" t="s">
        <v>8</v>
      </c>
      <c r="Q12" s="2" t="s">
        <v>9</v>
      </c>
      <c r="R12" s="2"/>
      <c r="S12" s="2"/>
      <c r="T12" s="15"/>
      <c r="U12" s="15"/>
      <c r="V12" s="15"/>
      <c r="W12" s="15"/>
      <c r="X12" s="15"/>
      <c r="Y12" s="15"/>
      <c r="Z12" s="15"/>
    </row>
    <row r="13" spans="1:26" ht="12.75" customHeight="1" x14ac:dyDescent="0.2">
      <c r="A13">
        <v>685</v>
      </c>
      <c r="B13" t="s">
        <v>409</v>
      </c>
      <c r="C13" t="s">
        <v>410</v>
      </c>
      <c r="D13">
        <v>2000</v>
      </c>
      <c r="E13" t="s">
        <v>411</v>
      </c>
      <c r="F13">
        <v>213</v>
      </c>
      <c r="G13">
        <v>61.067</v>
      </c>
      <c r="H13">
        <v>0.82</v>
      </c>
      <c r="I13">
        <v>50.074939999999998</v>
      </c>
      <c r="J13">
        <v>61.067</v>
      </c>
      <c r="K13" t="s">
        <v>357</v>
      </c>
      <c r="L13" t="s">
        <v>388</v>
      </c>
      <c r="M13" t="s">
        <v>358</v>
      </c>
      <c r="N13" t="s">
        <v>388</v>
      </c>
      <c r="O13" t="s">
        <v>356</v>
      </c>
      <c r="P13" t="s">
        <v>359</v>
      </c>
      <c r="Q13" t="s">
        <v>360</v>
      </c>
      <c r="R13"/>
      <c r="S13"/>
    </row>
    <row r="14" spans="1:26" ht="12.75" customHeight="1" x14ac:dyDescent="0.2">
      <c r="A14">
        <v>6</v>
      </c>
      <c r="B14" t="s">
        <v>412</v>
      </c>
      <c r="C14" t="s">
        <v>410</v>
      </c>
      <c r="D14">
        <v>1989</v>
      </c>
      <c r="E14" t="s">
        <v>413</v>
      </c>
      <c r="F14">
        <v>298</v>
      </c>
      <c r="G14">
        <v>61.561</v>
      </c>
      <c r="H14">
        <v>0.82</v>
      </c>
      <c r="I14">
        <v>50.480019999999996</v>
      </c>
      <c r="J14">
        <v>61.561</v>
      </c>
      <c r="K14" t="s">
        <v>39</v>
      </c>
      <c r="L14" t="s">
        <v>40</v>
      </c>
      <c r="M14" t="s">
        <v>41</v>
      </c>
      <c r="N14" t="s">
        <v>42</v>
      </c>
      <c r="O14" t="s">
        <v>43</v>
      </c>
      <c r="P14" t="s">
        <v>44</v>
      </c>
      <c r="Q14" t="s">
        <v>38</v>
      </c>
      <c r="R14"/>
      <c r="S14"/>
    </row>
    <row r="15" spans="1:26" ht="18" customHeight="1" x14ac:dyDescent="0.25">
      <c r="A15" s="3" t="s">
        <v>414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</row>
    <row r="16" spans="1:26" ht="12.75" customHeight="1" x14ac:dyDescent="0.2">
      <c r="A16" s="2" t="s">
        <v>1</v>
      </c>
      <c r="B16" s="2" t="s">
        <v>17</v>
      </c>
      <c r="C16" s="2" t="s">
        <v>18</v>
      </c>
      <c r="D16" s="2" t="s">
        <v>390</v>
      </c>
      <c r="E16" s="2" t="s">
        <v>391</v>
      </c>
      <c r="F16" s="2" t="s">
        <v>0</v>
      </c>
      <c r="G16" s="2" t="s">
        <v>2</v>
      </c>
      <c r="H16" s="2" t="s">
        <v>19</v>
      </c>
      <c r="I16" s="2" t="s">
        <v>392</v>
      </c>
      <c r="J16" s="2" t="s">
        <v>393</v>
      </c>
      <c r="K16" s="2" t="s">
        <v>3</v>
      </c>
      <c r="L16" s="2" t="s">
        <v>4</v>
      </c>
      <c r="M16" s="2" t="s">
        <v>5</v>
      </c>
      <c r="N16" s="2" t="s">
        <v>6</v>
      </c>
      <c r="O16" s="2" t="s">
        <v>7</v>
      </c>
      <c r="P16" s="2" t="s">
        <v>8</v>
      </c>
      <c r="Q16" s="2" t="s">
        <v>9</v>
      </c>
      <c r="R16" s="2"/>
      <c r="S16" s="2"/>
      <c r="T16" s="15"/>
      <c r="U16" s="15"/>
      <c r="V16" s="15"/>
      <c r="W16" s="15"/>
      <c r="X16" s="15"/>
      <c r="Y16" s="15"/>
      <c r="Z16" s="15"/>
    </row>
    <row r="17" spans="1:26" ht="12.75" x14ac:dyDescent="0.2">
      <c r="A17">
        <v>9</v>
      </c>
      <c r="B17" t="s">
        <v>415</v>
      </c>
      <c r="C17" t="s">
        <v>416</v>
      </c>
      <c r="D17">
        <v>1966</v>
      </c>
      <c r="E17" t="s">
        <v>417</v>
      </c>
      <c r="F17">
        <v>246</v>
      </c>
      <c r="G17">
        <v>60.579000000000001</v>
      </c>
      <c r="H17">
        <v>0.81200000000000006</v>
      </c>
      <c r="I17">
        <v>49.190148000000001</v>
      </c>
      <c r="J17">
        <v>60.579000000000001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51</v>
      </c>
      <c r="R17"/>
      <c r="S17"/>
    </row>
    <row r="18" spans="1:26" ht="12.75" customHeight="1" x14ac:dyDescent="0.2">
      <c r="A18">
        <v>26</v>
      </c>
      <c r="B18" t="s">
        <v>418</v>
      </c>
      <c r="C18" t="s">
        <v>416</v>
      </c>
      <c r="D18">
        <v>1977</v>
      </c>
      <c r="E18" t="s">
        <v>419</v>
      </c>
      <c r="F18">
        <v>244</v>
      </c>
      <c r="G18">
        <v>60.78</v>
      </c>
      <c r="H18">
        <v>0.81200000000000006</v>
      </c>
      <c r="I18">
        <v>49.353360000000002</v>
      </c>
      <c r="J18">
        <v>60.78</v>
      </c>
      <c r="K18" t="s">
        <v>99</v>
      </c>
      <c r="L18" t="s">
        <v>100</v>
      </c>
      <c r="M18" t="s">
        <v>101</v>
      </c>
      <c r="N18" t="s">
        <v>58</v>
      </c>
      <c r="O18" t="s">
        <v>102</v>
      </c>
      <c r="P18" t="s">
        <v>103</v>
      </c>
      <c r="Q18" t="s">
        <v>98</v>
      </c>
      <c r="R18"/>
      <c r="S18"/>
    </row>
    <row r="19" spans="1:26" ht="12.75" customHeight="1" x14ac:dyDescent="0.2">
      <c r="A19">
        <v>19</v>
      </c>
      <c r="B19" t="s">
        <v>420</v>
      </c>
      <c r="C19" t="s">
        <v>416</v>
      </c>
      <c r="D19">
        <v>1966</v>
      </c>
      <c r="E19" t="s">
        <v>417</v>
      </c>
      <c r="F19">
        <v>81</v>
      </c>
      <c r="G19">
        <v>65.010999999999996</v>
      </c>
      <c r="H19">
        <v>0.81200000000000006</v>
      </c>
      <c r="I19">
        <v>54.412931999999998</v>
      </c>
      <c r="J19">
        <v>67.010999999999996</v>
      </c>
      <c r="K19" t="s">
        <v>80</v>
      </c>
      <c r="L19" t="s">
        <v>79</v>
      </c>
      <c r="M19"/>
      <c r="N19"/>
      <c r="O19"/>
      <c r="P19"/>
      <c r="Q19"/>
      <c r="R19"/>
      <c r="S19"/>
    </row>
    <row r="20" spans="1:26" ht="18" customHeight="1" x14ac:dyDescent="0.25">
      <c r="A20" s="3" t="s">
        <v>421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26" ht="12.75" customHeight="1" x14ac:dyDescent="0.2">
      <c r="A21" s="2" t="s">
        <v>1</v>
      </c>
      <c r="B21" s="2" t="s">
        <v>17</v>
      </c>
      <c r="C21" s="2" t="s">
        <v>18</v>
      </c>
      <c r="D21" s="2" t="s">
        <v>390</v>
      </c>
      <c r="E21" s="2" t="s">
        <v>391</v>
      </c>
      <c r="F21" s="2" t="s">
        <v>0</v>
      </c>
      <c r="G21" s="2" t="s">
        <v>2</v>
      </c>
      <c r="H21" s="2" t="s">
        <v>19</v>
      </c>
      <c r="I21" s="2" t="s">
        <v>392</v>
      </c>
      <c r="J21" s="2" t="s">
        <v>393</v>
      </c>
      <c r="K21" s="2" t="s">
        <v>3</v>
      </c>
      <c r="L21" s="2" t="s">
        <v>4</v>
      </c>
      <c r="M21" s="2" t="s">
        <v>5</v>
      </c>
      <c r="N21" s="2" t="s">
        <v>6</v>
      </c>
      <c r="O21" s="2" t="s">
        <v>7</v>
      </c>
      <c r="P21" s="2" t="s">
        <v>8</v>
      </c>
      <c r="Q21" s="2" t="s">
        <v>9</v>
      </c>
      <c r="R21" s="2"/>
      <c r="S21" s="2"/>
      <c r="T21" s="15"/>
      <c r="U21" s="15"/>
      <c r="V21" s="15"/>
      <c r="W21" s="15"/>
      <c r="X21" s="15"/>
      <c r="Y21" s="15"/>
      <c r="Z21" s="15"/>
    </row>
    <row r="22" spans="1:26" ht="12.75" customHeight="1" x14ac:dyDescent="0.2">
      <c r="A22">
        <v>255</v>
      </c>
      <c r="B22" t="s">
        <v>422</v>
      </c>
      <c r="C22" t="s">
        <v>423</v>
      </c>
      <c r="D22">
        <v>2013</v>
      </c>
      <c r="E22" t="s">
        <v>424</v>
      </c>
      <c r="F22">
        <v>194</v>
      </c>
      <c r="G22">
        <v>59.776000000000003</v>
      </c>
      <c r="H22">
        <v>0.8</v>
      </c>
      <c r="I22">
        <v>47.820800000000006</v>
      </c>
      <c r="J22">
        <v>59.776000000000003</v>
      </c>
      <c r="K22" t="s">
        <v>296</v>
      </c>
      <c r="L22" t="s">
        <v>297</v>
      </c>
      <c r="M22" t="s">
        <v>274</v>
      </c>
      <c r="N22" t="s">
        <v>295</v>
      </c>
      <c r="O22" t="s">
        <v>298</v>
      </c>
      <c r="P22" t="s">
        <v>299</v>
      </c>
      <c r="Q22" t="s">
        <v>300</v>
      </c>
      <c r="R22"/>
      <c r="S22"/>
    </row>
    <row r="23" spans="1:26" ht="12.75" customHeight="1" x14ac:dyDescent="0.2">
      <c r="A23">
        <v>828</v>
      </c>
      <c r="B23" t="s">
        <v>425</v>
      </c>
      <c r="C23" t="s">
        <v>423</v>
      </c>
      <c r="D23">
        <v>2008</v>
      </c>
      <c r="E23" t="s">
        <v>426</v>
      </c>
      <c r="F23">
        <v>221</v>
      </c>
      <c r="G23">
        <v>60.301000000000002</v>
      </c>
      <c r="H23">
        <v>0.8</v>
      </c>
      <c r="I23">
        <v>48.240800000000007</v>
      </c>
      <c r="J23">
        <v>60.301000000000002</v>
      </c>
      <c r="K23" t="s">
        <v>382</v>
      </c>
      <c r="L23" t="s">
        <v>383</v>
      </c>
      <c r="M23" t="s">
        <v>384</v>
      </c>
      <c r="N23" t="s">
        <v>385</v>
      </c>
      <c r="O23" t="s">
        <v>381</v>
      </c>
      <c r="P23" t="s">
        <v>386</v>
      </c>
      <c r="Q23" t="s">
        <v>387</v>
      </c>
      <c r="R23"/>
      <c r="S23"/>
    </row>
    <row r="24" spans="1:26" ht="12.75" customHeight="1" x14ac:dyDescent="0.2">
      <c r="A24">
        <v>181</v>
      </c>
      <c r="B24" t="s">
        <v>427</v>
      </c>
      <c r="C24" t="s">
        <v>423</v>
      </c>
      <c r="D24">
        <v>2006</v>
      </c>
      <c r="E24" t="s">
        <v>428</v>
      </c>
      <c r="F24">
        <v>37</v>
      </c>
      <c r="G24">
        <v>60.817999999999998</v>
      </c>
      <c r="H24">
        <v>0.8</v>
      </c>
      <c r="I24">
        <v>48.654400000000003</v>
      </c>
      <c r="J24">
        <v>60.817999999999998</v>
      </c>
      <c r="K24" t="s">
        <v>270</v>
      </c>
      <c r="L24" t="s">
        <v>271</v>
      </c>
      <c r="M24" t="s">
        <v>269</v>
      </c>
      <c r="N24" t="s">
        <v>272</v>
      </c>
      <c r="O24" t="s">
        <v>273</v>
      </c>
      <c r="P24" t="s">
        <v>274</v>
      </c>
      <c r="Q24" t="s">
        <v>275</v>
      </c>
      <c r="R24"/>
      <c r="S24"/>
    </row>
    <row r="25" spans="1:26" ht="12.75" customHeight="1" x14ac:dyDescent="0.2">
      <c r="A25">
        <v>3</v>
      </c>
      <c r="B25" t="s">
        <v>429</v>
      </c>
      <c r="C25" t="s">
        <v>423</v>
      </c>
      <c r="D25">
        <v>1988</v>
      </c>
      <c r="E25" t="s">
        <v>430</v>
      </c>
      <c r="F25">
        <v>262</v>
      </c>
      <c r="G25">
        <v>65.936000000000007</v>
      </c>
      <c r="H25">
        <v>0.8</v>
      </c>
      <c r="I25">
        <v>52.74880000000001</v>
      </c>
      <c r="J25">
        <v>65.936000000000007</v>
      </c>
      <c r="K25" t="s">
        <v>388</v>
      </c>
      <c r="L25" t="s">
        <v>388</v>
      </c>
      <c r="M25" t="s">
        <v>388</v>
      </c>
      <c r="N25" t="s">
        <v>21</v>
      </c>
      <c r="O25" t="s">
        <v>22</v>
      </c>
      <c r="P25" t="s">
        <v>388</v>
      </c>
      <c r="Q25" t="s">
        <v>23</v>
      </c>
      <c r="R25"/>
      <c r="S25"/>
    </row>
    <row r="26" spans="1:26" ht="18" customHeight="1" x14ac:dyDescent="0.25">
      <c r="A26" s="3" t="s">
        <v>431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6" ht="12.75" customHeight="1" x14ac:dyDescent="0.2">
      <c r="A27" s="2" t="s">
        <v>1</v>
      </c>
      <c r="B27" s="2" t="s">
        <v>17</v>
      </c>
      <c r="C27" s="2" t="s">
        <v>18</v>
      </c>
      <c r="D27" s="2" t="s">
        <v>390</v>
      </c>
      <c r="E27" s="2" t="s">
        <v>391</v>
      </c>
      <c r="F27" s="2" t="s">
        <v>0</v>
      </c>
      <c r="G27" s="2" t="s">
        <v>2</v>
      </c>
      <c r="H27" s="2" t="s">
        <v>19</v>
      </c>
      <c r="I27" s="2" t="s">
        <v>392</v>
      </c>
      <c r="J27" s="2" t="s">
        <v>393</v>
      </c>
      <c r="K27" s="2" t="s">
        <v>3</v>
      </c>
      <c r="L27" s="2" t="s">
        <v>4</v>
      </c>
      <c r="M27" s="2" t="s">
        <v>5</v>
      </c>
      <c r="N27" s="2" t="s">
        <v>6</v>
      </c>
      <c r="O27" s="2" t="s">
        <v>7</v>
      </c>
      <c r="P27" s="2" t="s">
        <v>8</v>
      </c>
      <c r="Q27" s="2" t="s">
        <v>9</v>
      </c>
      <c r="R27" s="2"/>
      <c r="S27" s="2"/>
      <c r="T27" s="15"/>
      <c r="U27" s="15"/>
      <c r="V27" s="15"/>
      <c r="W27" s="15"/>
      <c r="X27" s="15"/>
      <c r="Y27" s="15"/>
      <c r="Z27" s="15"/>
    </row>
    <row r="28" spans="1:26" ht="12.75" customHeight="1" x14ac:dyDescent="0.2">
      <c r="A28">
        <v>282</v>
      </c>
      <c r="B28" t="s">
        <v>432</v>
      </c>
      <c r="C28" t="s">
        <v>433</v>
      </c>
      <c r="D28">
        <v>2004</v>
      </c>
      <c r="E28" t="s">
        <v>434</v>
      </c>
      <c r="F28">
        <v>138</v>
      </c>
      <c r="G28">
        <v>60.768999999999998</v>
      </c>
      <c r="H28">
        <v>0.84</v>
      </c>
      <c r="I28">
        <v>51.045959999999994</v>
      </c>
      <c r="J28">
        <v>60.768999999999998</v>
      </c>
      <c r="K28" t="s">
        <v>309</v>
      </c>
      <c r="L28" t="s">
        <v>310</v>
      </c>
      <c r="M28" t="s">
        <v>308</v>
      </c>
      <c r="N28"/>
      <c r="O28"/>
      <c r="P28"/>
      <c r="Q28"/>
      <c r="R28"/>
      <c r="S28"/>
    </row>
    <row r="29" spans="1:26" ht="18" customHeight="1" x14ac:dyDescent="0.25">
      <c r="A29" s="3" t="s">
        <v>435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26" ht="12.75" customHeight="1" x14ac:dyDescent="0.2">
      <c r="A30" s="2" t="s">
        <v>1</v>
      </c>
      <c r="B30" s="2" t="s">
        <v>17</v>
      </c>
      <c r="C30" s="2" t="s">
        <v>18</v>
      </c>
      <c r="D30" s="2" t="s">
        <v>390</v>
      </c>
      <c r="E30" s="2" t="s">
        <v>391</v>
      </c>
      <c r="F30" s="2" t="s">
        <v>0</v>
      </c>
      <c r="G30" s="2" t="s">
        <v>2</v>
      </c>
      <c r="H30" s="2" t="s">
        <v>19</v>
      </c>
      <c r="I30" s="2" t="s">
        <v>392</v>
      </c>
      <c r="J30" s="2" t="s">
        <v>393</v>
      </c>
      <c r="K30" s="2" t="s">
        <v>3</v>
      </c>
      <c r="L30" s="2" t="s">
        <v>4</v>
      </c>
      <c r="M30" s="2" t="s">
        <v>5</v>
      </c>
      <c r="N30" s="2" t="s">
        <v>6</v>
      </c>
      <c r="O30" s="2" t="s">
        <v>7</v>
      </c>
      <c r="P30" s="2" t="s">
        <v>8</v>
      </c>
      <c r="Q30" s="2" t="s">
        <v>9</v>
      </c>
      <c r="R30" s="2"/>
      <c r="S30" s="2"/>
      <c r="T30" s="15"/>
      <c r="U30" s="15"/>
      <c r="V30" s="15"/>
      <c r="W30" s="15"/>
      <c r="X30" s="15"/>
      <c r="Y30" s="15"/>
      <c r="Z30" s="15"/>
    </row>
    <row r="31" spans="1:26" ht="12.75" customHeight="1" x14ac:dyDescent="0.2">
      <c r="A31">
        <v>99</v>
      </c>
      <c r="B31" t="s">
        <v>436</v>
      </c>
      <c r="C31" t="s">
        <v>437</v>
      </c>
      <c r="D31">
        <v>1999</v>
      </c>
      <c r="E31" t="s">
        <v>405</v>
      </c>
      <c r="F31">
        <v>65</v>
      </c>
      <c r="G31">
        <v>58.747999999999998</v>
      </c>
      <c r="H31">
        <v>0.78900000000000003</v>
      </c>
      <c r="I31">
        <v>46.352172000000003</v>
      </c>
      <c r="J31">
        <v>58.747999999999998</v>
      </c>
      <c r="K31" t="s">
        <v>203</v>
      </c>
      <c r="L31" t="s">
        <v>109</v>
      </c>
      <c r="M31" t="s">
        <v>204</v>
      </c>
      <c r="N31" t="s">
        <v>205</v>
      </c>
      <c r="O31" t="s">
        <v>206</v>
      </c>
      <c r="P31" t="s">
        <v>207</v>
      </c>
      <c r="Q31" t="s">
        <v>208</v>
      </c>
      <c r="R31"/>
      <c r="S31"/>
    </row>
    <row r="32" spans="1:26" ht="18" customHeight="1" x14ac:dyDescent="0.25">
      <c r="A32" s="3" t="s">
        <v>438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26" ht="12.75" customHeight="1" x14ac:dyDescent="0.2">
      <c r="A33" s="2" t="s">
        <v>1</v>
      </c>
      <c r="B33" s="2" t="s">
        <v>17</v>
      </c>
      <c r="C33" s="2" t="s">
        <v>18</v>
      </c>
      <c r="D33" s="2" t="s">
        <v>390</v>
      </c>
      <c r="E33" s="2" t="s">
        <v>391</v>
      </c>
      <c r="F33" s="2" t="s">
        <v>0</v>
      </c>
      <c r="G33" s="2" t="s">
        <v>2</v>
      </c>
      <c r="H33" s="2" t="s">
        <v>19</v>
      </c>
      <c r="I33" s="2" t="s">
        <v>392</v>
      </c>
      <c r="J33" s="2" t="s">
        <v>393</v>
      </c>
      <c r="K33" s="2" t="s">
        <v>3</v>
      </c>
      <c r="L33" s="2" t="s">
        <v>4</v>
      </c>
      <c r="M33" s="2" t="s">
        <v>5</v>
      </c>
      <c r="N33" s="2" t="s">
        <v>6</v>
      </c>
      <c r="O33" s="2" t="s">
        <v>7</v>
      </c>
      <c r="P33" s="2" t="s">
        <v>8</v>
      </c>
      <c r="Q33" s="2" t="s">
        <v>9</v>
      </c>
      <c r="R33" s="2"/>
      <c r="S33" s="2"/>
      <c r="T33" s="15"/>
      <c r="U33" s="15"/>
      <c r="V33" s="15"/>
      <c r="W33" s="15"/>
      <c r="X33" s="15"/>
      <c r="Y33" s="15"/>
      <c r="Z33" s="15"/>
    </row>
    <row r="34" spans="1:26" ht="12.75" customHeight="1" x14ac:dyDescent="0.2">
      <c r="A34">
        <v>138</v>
      </c>
      <c r="B34" t="s">
        <v>439</v>
      </c>
      <c r="C34" t="s">
        <v>438</v>
      </c>
      <c r="D34">
        <v>2017</v>
      </c>
      <c r="E34" t="s">
        <v>440</v>
      </c>
      <c r="F34">
        <v>73</v>
      </c>
      <c r="G34">
        <v>60.212000000000003</v>
      </c>
      <c r="H34">
        <v>1</v>
      </c>
      <c r="I34">
        <v>60.212000000000003</v>
      </c>
      <c r="J34">
        <v>60.212000000000003</v>
      </c>
      <c r="K34" t="s">
        <v>243</v>
      </c>
      <c r="L34" t="s">
        <v>244</v>
      </c>
      <c r="M34" t="s">
        <v>242</v>
      </c>
      <c r="N34" t="s">
        <v>245</v>
      </c>
      <c r="O34" t="s">
        <v>246</v>
      </c>
      <c r="P34" t="s">
        <v>247</v>
      </c>
      <c r="Q34" t="s">
        <v>248</v>
      </c>
      <c r="R34"/>
      <c r="S34"/>
    </row>
    <row r="35" spans="1:26" ht="12.75" customHeight="1" x14ac:dyDescent="0.2">
      <c r="A35">
        <v>100</v>
      </c>
      <c r="B35" t="s">
        <v>441</v>
      </c>
      <c r="C35" t="s">
        <v>438</v>
      </c>
      <c r="D35">
        <v>2001</v>
      </c>
      <c r="E35" t="s">
        <v>442</v>
      </c>
      <c r="F35">
        <v>170</v>
      </c>
      <c r="G35">
        <v>61.697000000000003</v>
      </c>
      <c r="H35">
        <v>1</v>
      </c>
      <c r="I35">
        <v>61.697000000000003</v>
      </c>
      <c r="J35">
        <v>61.697000000000003</v>
      </c>
      <c r="K35" t="s">
        <v>388</v>
      </c>
      <c r="L35" t="s">
        <v>388</v>
      </c>
      <c r="M35" t="s">
        <v>209</v>
      </c>
      <c r="N35" t="s">
        <v>210</v>
      </c>
      <c r="O35" t="s">
        <v>211</v>
      </c>
      <c r="P35" t="s">
        <v>212</v>
      </c>
      <c r="Q35" t="s">
        <v>213</v>
      </c>
      <c r="R35"/>
      <c r="S35"/>
    </row>
    <row r="36" spans="1:26" ht="12.75" customHeight="1" x14ac:dyDescent="0.2">
      <c r="A36">
        <v>69</v>
      </c>
      <c r="B36" t="s">
        <v>443</v>
      </c>
      <c r="C36" t="s">
        <v>438</v>
      </c>
      <c r="D36">
        <v>2013</v>
      </c>
      <c r="E36" t="s">
        <v>444</v>
      </c>
      <c r="F36">
        <v>89</v>
      </c>
      <c r="G36">
        <v>63.198999999999998</v>
      </c>
      <c r="H36">
        <v>1</v>
      </c>
      <c r="I36">
        <v>63.198999999999998</v>
      </c>
      <c r="J36">
        <v>63.198999999999998</v>
      </c>
      <c r="K36" t="s">
        <v>161</v>
      </c>
      <c r="L36" t="s">
        <v>162</v>
      </c>
      <c r="M36" t="s">
        <v>160</v>
      </c>
      <c r="N36" t="s">
        <v>163</v>
      </c>
      <c r="O36" t="s">
        <v>164</v>
      </c>
      <c r="P36" t="s">
        <v>165</v>
      </c>
      <c r="Q36" t="s">
        <v>166</v>
      </c>
      <c r="R36"/>
      <c r="S36"/>
    </row>
    <row r="37" spans="1:26" ht="12.75" customHeight="1" x14ac:dyDescent="0.2">
      <c r="A37">
        <v>28</v>
      </c>
      <c r="B37" t="s">
        <v>445</v>
      </c>
      <c r="C37" t="s">
        <v>438</v>
      </c>
      <c r="D37">
        <v>2013</v>
      </c>
      <c r="E37" t="s">
        <v>446</v>
      </c>
      <c r="F37">
        <v>305</v>
      </c>
      <c r="G37">
        <v>63.758000000000003</v>
      </c>
      <c r="H37">
        <v>1</v>
      </c>
      <c r="I37">
        <v>63.758000000000003</v>
      </c>
      <c r="J37">
        <v>63.758000000000003</v>
      </c>
      <c r="K37" t="s">
        <v>388</v>
      </c>
      <c r="L37" t="s">
        <v>112</v>
      </c>
      <c r="M37" t="s">
        <v>113</v>
      </c>
      <c r="N37" t="s">
        <v>114</v>
      </c>
      <c r="O37" t="s">
        <v>115</v>
      </c>
      <c r="P37" t="s">
        <v>116</v>
      </c>
      <c r="Q37" t="s">
        <v>111</v>
      </c>
      <c r="R37"/>
      <c r="S37"/>
    </row>
    <row r="38" spans="1:26" ht="12.75" customHeight="1" x14ac:dyDescent="0.2">
      <c r="A38">
        <v>98</v>
      </c>
      <c r="B38" t="s">
        <v>447</v>
      </c>
      <c r="C38" t="s">
        <v>438</v>
      </c>
      <c r="D38">
        <v>1998</v>
      </c>
      <c r="E38" t="s">
        <v>448</v>
      </c>
      <c r="F38">
        <v>301</v>
      </c>
      <c r="G38">
        <v>64.150999999999996</v>
      </c>
      <c r="H38">
        <v>1</v>
      </c>
      <c r="I38">
        <v>64.150999999999996</v>
      </c>
      <c r="J38">
        <v>64.150999999999996</v>
      </c>
      <c r="K38" t="s">
        <v>200</v>
      </c>
      <c r="L38" t="s">
        <v>388</v>
      </c>
      <c r="M38" t="s">
        <v>388</v>
      </c>
      <c r="N38" t="s">
        <v>388</v>
      </c>
      <c r="O38" t="s">
        <v>201</v>
      </c>
      <c r="P38" t="s">
        <v>202</v>
      </c>
      <c r="Q38" t="s">
        <v>199</v>
      </c>
      <c r="R38"/>
      <c r="S38"/>
    </row>
    <row r="39" spans="1:26" ht="12.75" customHeight="1" x14ac:dyDescent="0.2">
      <c r="A39">
        <v>166</v>
      </c>
      <c r="B39" t="s">
        <v>449</v>
      </c>
      <c r="C39" t="s">
        <v>438</v>
      </c>
      <c r="D39">
        <v>2003</v>
      </c>
      <c r="E39" t="s">
        <v>450</v>
      </c>
      <c r="F39">
        <v>342</v>
      </c>
      <c r="G39">
        <v>64.326999999999998</v>
      </c>
      <c r="H39">
        <v>1</v>
      </c>
      <c r="I39">
        <v>64.326999999999998</v>
      </c>
      <c r="J39">
        <v>64.326999999999998</v>
      </c>
      <c r="K39" t="s">
        <v>388</v>
      </c>
      <c r="L39" t="s">
        <v>262</v>
      </c>
      <c r="M39" t="s">
        <v>263</v>
      </c>
      <c r="N39" t="s">
        <v>264</v>
      </c>
      <c r="O39" t="s">
        <v>265</v>
      </c>
      <c r="P39" t="s">
        <v>261</v>
      </c>
      <c r="Q39" t="s">
        <v>266</v>
      </c>
      <c r="R39"/>
      <c r="S39"/>
    </row>
    <row r="40" spans="1:26" ht="12.75" customHeight="1" x14ac:dyDescent="0.2">
      <c r="A40">
        <v>13</v>
      </c>
      <c r="B40" t="s">
        <v>451</v>
      </c>
      <c r="C40" t="s">
        <v>438</v>
      </c>
      <c r="D40">
        <v>2016</v>
      </c>
      <c r="E40" t="s">
        <v>452</v>
      </c>
      <c r="F40">
        <v>306</v>
      </c>
      <c r="G40">
        <v>64.694000000000003</v>
      </c>
      <c r="H40">
        <v>1</v>
      </c>
      <c r="I40">
        <v>64.694000000000003</v>
      </c>
      <c r="J40">
        <v>64.694000000000003</v>
      </c>
      <c r="K40" t="s">
        <v>66</v>
      </c>
      <c r="L40" t="s">
        <v>67</v>
      </c>
      <c r="M40" t="s">
        <v>68</v>
      </c>
      <c r="N40" t="s">
        <v>69</v>
      </c>
      <c r="O40" t="s">
        <v>70</v>
      </c>
      <c r="P40" t="s">
        <v>71</v>
      </c>
      <c r="Q40" t="s">
        <v>65</v>
      </c>
      <c r="R40"/>
      <c r="S40"/>
    </row>
    <row r="41" spans="1:26" ht="12.75" customHeight="1" x14ac:dyDescent="0.2">
      <c r="A41">
        <v>20</v>
      </c>
      <c r="B41" t="s">
        <v>453</v>
      </c>
      <c r="C41" t="s">
        <v>438</v>
      </c>
      <c r="D41">
        <v>1990</v>
      </c>
      <c r="E41" t="s">
        <v>454</v>
      </c>
      <c r="F41">
        <v>354</v>
      </c>
      <c r="G41">
        <v>66.921999999999997</v>
      </c>
      <c r="H41">
        <v>1</v>
      </c>
      <c r="I41">
        <v>66.921999999999997</v>
      </c>
      <c r="J41">
        <v>66.921999999999997</v>
      </c>
      <c r="K41" t="s">
        <v>82</v>
      </c>
      <c r="L41" t="s">
        <v>388</v>
      </c>
      <c r="M41" t="s">
        <v>83</v>
      </c>
      <c r="N41" t="s">
        <v>84</v>
      </c>
      <c r="O41" t="s">
        <v>85</v>
      </c>
      <c r="P41" t="s">
        <v>86</v>
      </c>
      <c r="Q41" t="s">
        <v>81</v>
      </c>
      <c r="R41"/>
      <c r="S41"/>
    </row>
    <row r="42" spans="1:26" ht="12.75" customHeight="1" x14ac:dyDescent="0.2">
      <c r="A42">
        <v>111</v>
      </c>
      <c r="B42" t="s">
        <v>455</v>
      </c>
      <c r="C42" t="s">
        <v>438</v>
      </c>
      <c r="D42">
        <v>2008</v>
      </c>
      <c r="E42" t="s">
        <v>456</v>
      </c>
      <c r="F42">
        <v>32</v>
      </c>
      <c r="G42">
        <v>67.498000000000005</v>
      </c>
      <c r="H42">
        <v>1</v>
      </c>
      <c r="I42">
        <v>67.498000000000005</v>
      </c>
      <c r="J42">
        <v>67.498000000000005</v>
      </c>
      <c r="K42" t="s">
        <v>229</v>
      </c>
      <c r="L42" t="s">
        <v>230</v>
      </c>
      <c r="M42" t="s">
        <v>228</v>
      </c>
      <c r="N42" t="s">
        <v>231</v>
      </c>
      <c r="O42" t="s">
        <v>232</v>
      </c>
      <c r="P42" t="s">
        <v>233</v>
      </c>
      <c r="Q42" t="s">
        <v>234</v>
      </c>
      <c r="R42"/>
      <c r="S42"/>
    </row>
    <row r="43" spans="1:26" ht="12.75" customHeight="1" x14ac:dyDescent="0.2">
      <c r="A43">
        <v>104</v>
      </c>
      <c r="B43" t="s">
        <v>457</v>
      </c>
      <c r="C43" t="s">
        <v>438</v>
      </c>
      <c r="D43">
        <v>2017</v>
      </c>
      <c r="E43" t="s">
        <v>458</v>
      </c>
      <c r="F43">
        <v>300</v>
      </c>
      <c r="G43">
        <v>68.156999999999996</v>
      </c>
      <c r="H43">
        <v>1</v>
      </c>
      <c r="I43">
        <v>68.156999999999996</v>
      </c>
      <c r="J43">
        <v>68.156999999999996</v>
      </c>
      <c r="K43" t="s">
        <v>215</v>
      </c>
      <c r="L43" t="s">
        <v>216</v>
      </c>
      <c r="M43" t="s">
        <v>217</v>
      </c>
      <c r="N43" t="s">
        <v>218</v>
      </c>
      <c r="O43" t="s">
        <v>219</v>
      </c>
      <c r="P43" t="s">
        <v>220</v>
      </c>
      <c r="Q43" t="s">
        <v>214</v>
      </c>
      <c r="R43"/>
      <c r="S43"/>
    </row>
    <row r="44" spans="1:26" ht="12.75" customHeight="1" x14ac:dyDescent="0.2">
      <c r="A44">
        <v>23</v>
      </c>
      <c r="B44" t="s">
        <v>459</v>
      </c>
      <c r="C44" t="s">
        <v>438</v>
      </c>
      <c r="D44">
        <v>2006</v>
      </c>
      <c r="E44" t="s">
        <v>460</v>
      </c>
      <c r="F44">
        <v>390</v>
      </c>
      <c r="G44">
        <v>69.296999999999997</v>
      </c>
      <c r="H44">
        <v>1</v>
      </c>
      <c r="I44">
        <v>69.296999999999997</v>
      </c>
      <c r="J44">
        <v>69.296999999999997</v>
      </c>
      <c r="K44" t="s">
        <v>388</v>
      </c>
      <c r="L44" t="s">
        <v>388</v>
      </c>
      <c r="M44" t="s">
        <v>388</v>
      </c>
      <c r="N44" t="s">
        <v>95</v>
      </c>
      <c r="O44" t="s">
        <v>96</v>
      </c>
      <c r="P44" t="s">
        <v>97</v>
      </c>
      <c r="Q44" t="s">
        <v>94</v>
      </c>
      <c r="R44"/>
      <c r="S44"/>
    </row>
    <row r="45" spans="1:26" ht="12.75" customHeight="1" x14ac:dyDescent="0.2">
      <c r="A45">
        <v>212</v>
      </c>
      <c r="B45" t="s">
        <v>461</v>
      </c>
      <c r="C45" t="s">
        <v>438</v>
      </c>
      <c r="D45">
        <v>2015</v>
      </c>
      <c r="E45" t="s">
        <v>424</v>
      </c>
      <c r="F45">
        <v>92</v>
      </c>
      <c r="G45">
        <v>69.314999999999998</v>
      </c>
      <c r="H45">
        <v>1</v>
      </c>
      <c r="I45">
        <v>69.314999999999998</v>
      </c>
      <c r="J45">
        <v>69.314999999999998</v>
      </c>
      <c r="K45" t="s">
        <v>290</v>
      </c>
      <c r="L45" t="s">
        <v>388</v>
      </c>
      <c r="M45" t="s">
        <v>289</v>
      </c>
      <c r="N45" t="s">
        <v>291</v>
      </c>
      <c r="O45" t="s">
        <v>292</v>
      </c>
      <c r="P45" t="s">
        <v>293</v>
      </c>
      <c r="Q45" t="s">
        <v>388</v>
      </c>
      <c r="R45"/>
      <c r="S45"/>
    </row>
    <row r="46" spans="1:26" ht="12.75" customHeight="1" x14ac:dyDescent="0.2">
      <c r="A46">
        <v>32</v>
      </c>
      <c r="B46" t="s">
        <v>462</v>
      </c>
      <c r="C46" t="s">
        <v>438</v>
      </c>
      <c r="D46">
        <v>1991</v>
      </c>
      <c r="E46" t="s">
        <v>463</v>
      </c>
      <c r="F46">
        <v>423</v>
      </c>
      <c r="G46">
        <v>67.489999999999995</v>
      </c>
      <c r="H46">
        <v>1</v>
      </c>
      <c r="I46">
        <v>69.489999999999995</v>
      </c>
      <c r="J46">
        <v>69.489999999999995</v>
      </c>
      <c r="K46" t="s">
        <v>388</v>
      </c>
      <c r="L46" t="s">
        <v>388</v>
      </c>
      <c r="M46" t="s">
        <v>388</v>
      </c>
      <c r="N46" t="s">
        <v>388</v>
      </c>
      <c r="O46" t="s">
        <v>118</v>
      </c>
      <c r="P46" t="s">
        <v>388</v>
      </c>
      <c r="Q46" t="s">
        <v>117</v>
      </c>
      <c r="R46"/>
      <c r="S46"/>
    </row>
    <row r="47" spans="1:26" ht="12.75" customHeight="1" x14ac:dyDescent="0.2">
      <c r="A47">
        <v>14</v>
      </c>
      <c r="B47" t="s">
        <v>464</v>
      </c>
      <c r="C47" t="s">
        <v>438</v>
      </c>
      <c r="D47">
        <v>2013</v>
      </c>
      <c r="E47" t="s">
        <v>465</v>
      </c>
      <c r="F47">
        <v>132</v>
      </c>
      <c r="G47">
        <v>74.887</v>
      </c>
      <c r="H47">
        <v>1</v>
      </c>
      <c r="I47">
        <v>74.887</v>
      </c>
      <c r="J47">
        <v>74.887</v>
      </c>
      <c r="K47" t="s">
        <v>388</v>
      </c>
      <c r="L47" t="s">
        <v>388</v>
      </c>
      <c r="M47" t="s">
        <v>72</v>
      </c>
      <c r="N47"/>
      <c r="O47"/>
      <c r="P47"/>
      <c r="Q47"/>
      <c r="R47"/>
      <c r="S47"/>
    </row>
    <row r="48" spans="1:26" ht="12.75" customHeight="1" x14ac:dyDescent="0.2">
      <c r="A48">
        <v>175</v>
      </c>
      <c r="B48" t="s">
        <v>466</v>
      </c>
      <c r="C48" t="s">
        <v>438</v>
      </c>
      <c r="D48">
        <v>1990</v>
      </c>
      <c r="E48" t="s">
        <v>467</v>
      </c>
      <c r="F48">
        <v>80</v>
      </c>
      <c r="G48">
        <v>75.628</v>
      </c>
      <c r="H48">
        <v>1</v>
      </c>
      <c r="I48">
        <v>75.628</v>
      </c>
      <c r="J48">
        <v>75.628</v>
      </c>
      <c r="K48" t="s">
        <v>268</v>
      </c>
      <c r="L48" t="s">
        <v>388</v>
      </c>
      <c r="M48" t="s">
        <v>267</v>
      </c>
      <c r="N48"/>
      <c r="O48"/>
      <c r="P48"/>
      <c r="Q48"/>
      <c r="R48"/>
      <c r="S48"/>
    </row>
    <row r="49" spans="1:26" ht="18" customHeight="1" x14ac:dyDescent="0.25">
      <c r="A49" s="3" t="s">
        <v>468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26" ht="12.75" customHeight="1" x14ac:dyDescent="0.2">
      <c r="A50" s="2" t="s">
        <v>1</v>
      </c>
      <c r="B50" s="2" t="s">
        <v>17</v>
      </c>
      <c r="C50" s="2" t="s">
        <v>18</v>
      </c>
      <c r="D50" s="2" t="s">
        <v>390</v>
      </c>
      <c r="E50" s="2" t="s">
        <v>391</v>
      </c>
      <c r="F50" s="2" t="s">
        <v>0</v>
      </c>
      <c r="G50" s="2" t="s">
        <v>2</v>
      </c>
      <c r="H50" s="2" t="s">
        <v>19</v>
      </c>
      <c r="I50" s="2" t="s">
        <v>392</v>
      </c>
      <c r="J50" s="2" t="s">
        <v>393</v>
      </c>
      <c r="K50" s="2" t="s">
        <v>3</v>
      </c>
      <c r="L50" s="2" t="s">
        <v>4</v>
      </c>
      <c r="M50" s="2" t="s">
        <v>5</v>
      </c>
      <c r="N50" s="2" t="s">
        <v>6</v>
      </c>
      <c r="O50" s="2" t="s">
        <v>7</v>
      </c>
      <c r="P50" s="2" t="s">
        <v>8</v>
      </c>
      <c r="Q50" s="2" t="s">
        <v>9</v>
      </c>
      <c r="R50" s="2"/>
      <c r="S50" s="2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>
        <v>86</v>
      </c>
      <c r="B51" t="s">
        <v>469</v>
      </c>
      <c r="C51" t="s">
        <v>470</v>
      </c>
      <c r="D51">
        <v>2013</v>
      </c>
      <c r="E51" t="s">
        <v>446</v>
      </c>
      <c r="F51">
        <v>187</v>
      </c>
      <c r="G51">
        <v>51.585999999999999</v>
      </c>
      <c r="H51">
        <v>0.85499999999999998</v>
      </c>
      <c r="I51">
        <v>44.106029999999997</v>
      </c>
      <c r="J51" s="7">
        <v>51.585999999999999</v>
      </c>
      <c r="K51" t="s">
        <v>181</v>
      </c>
      <c r="L51" t="s">
        <v>182</v>
      </c>
      <c r="M51" t="s">
        <v>180</v>
      </c>
      <c r="N51" t="s">
        <v>183</v>
      </c>
      <c r="O51" t="s">
        <v>184</v>
      </c>
      <c r="P51" t="s">
        <v>185</v>
      </c>
      <c r="Q51" t="s">
        <v>186</v>
      </c>
      <c r="R51"/>
      <c r="S51"/>
    </row>
    <row r="52" spans="1:26" ht="12.75" customHeight="1" x14ac:dyDescent="0.2">
      <c r="A52">
        <v>27</v>
      </c>
      <c r="B52" t="s">
        <v>471</v>
      </c>
      <c r="C52" t="s">
        <v>470</v>
      </c>
      <c r="D52">
        <v>2011</v>
      </c>
      <c r="E52" t="s">
        <v>472</v>
      </c>
      <c r="F52">
        <v>145</v>
      </c>
      <c r="G52">
        <v>56.387999999999998</v>
      </c>
      <c r="H52">
        <v>0.85499999999999998</v>
      </c>
      <c r="I52">
        <v>48.211739999999999</v>
      </c>
      <c r="J52">
        <v>56.387999999999998</v>
      </c>
      <c r="K52" t="s">
        <v>105</v>
      </c>
      <c r="L52" t="s">
        <v>106</v>
      </c>
      <c r="M52" t="s">
        <v>107</v>
      </c>
      <c r="N52" t="s">
        <v>104</v>
      </c>
      <c r="O52" t="s">
        <v>108</v>
      </c>
      <c r="P52" t="s">
        <v>109</v>
      </c>
      <c r="Q52" t="s">
        <v>110</v>
      </c>
      <c r="R52"/>
      <c r="S52"/>
    </row>
    <row r="53" spans="1:26" ht="12.75" customHeight="1" x14ac:dyDescent="0.2">
      <c r="A53">
        <v>5</v>
      </c>
      <c r="B53" t="s">
        <v>473</v>
      </c>
      <c r="C53" t="s">
        <v>470</v>
      </c>
      <c r="D53">
        <v>1999</v>
      </c>
      <c r="E53" t="s">
        <v>474</v>
      </c>
      <c r="F53">
        <v>152</v>
      </c>
      <c r="G53">
        <v>57.97</v>
      </c>
      <c r="H53">
        <v>0.85499999999999998</v>
      </c>
      <c r="I53">
        <v>49.564349999999997</v>
      </c>
      <c r="J53">
        <v>57.97</v>
      </c>
      <c r="K53" t="s">
        <v>32</v>
      </c>
      <c r="L53" t="s">
        <v>33</v>
      </c>
      <c r="M53" t="s">
        <v>31</v>
      </c>
      <c r="N53" t="s">
        <v>34</v>
      </c>
      <c r="O53" t="s">
        <v>35</v>
      </c>
      <c r="P53" t="s">
        <v>36</v>
      </c>
      <c r="Q53" t="s">
        <v>37</v>
      </c>
      <c r="R53"/>
      <c r="S53"/>
    </row>
    <row r="54" spans="1:26" ht="18" customHeight="1" x14ac:dyDescent="0.25">
      <c r="A54" s="3" t="s">
        <v>475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26" ht="12.75" customHeight="1" x14ac:dyDescent="0.2">
      <c r="A55" s="2" t="s">
        <v>1</v>
      </c>
      <c r="B55" s="2" t="s">
        <v>17</v>
      </c>
      <c r="C55" s="2" t="s">
        <v>18</v>
      </c>
      <c r="D55" s="2" t="s">
        <v>390</v>
      </c>
      <c r="E55" s="2" t="s">
        <v>391</v>
      </c>
      <c r="F55" s="2" t="s">
        <v>0</v>
      </c>
      <c r="G55" s="2" t="s">
        <v>2</v>
      </c>
      <c r="H55" s="2" t="s">
        <v>19</v>
      </c>
      <c r="I55" s="2" t="s">
        <v>392</v>
      </c>
      <c r="J55" s="2" t="s">
        <v>393</v>
      </c>
      <c r="K55" s="2" t="s">
        <v>3</v>
      </c>
      <c r="L55" s="2" t="s">
        <v>4</v>
      </c>
      <c r="M55" s="2" t="s">
        <v>5</v>
      </c>
      <c r="N55" s="2" t="s">
        <v>6</v>
      </c>
      <c r="O55" s="2" t="s">
        <v>7</v>
      </c>
      <c r="P55" s="2" t="s">
        <v>8</v>
      </c>
      <c r="Q55" s="2" t="s">
        <v>9</v>
      </c>
      <c r="R55" s="2"/>
      <c r="S55" s="2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>
        <v>745</v>
      </c>
      <c r="B56" t="s">
        <v>476</v>
      </c>
      <c r="C56" t="s">
        <v>477</v>
      </c>
      <c r="D56">
        <v>1997</v>
      </c>
      <c r="E56" t="s">
        <v>478</v>
      </c>
      <c r="F56">
        <v>156</v>
      </c>
      <c r="G56">
        <v>56.055999999999997</v>
      </c>
      <c r="H56">
        <v>0.84099999999999997</v>
      </c>
      <c r="I56">
        <v>47.143095999999993</v>
      </c>
      <c r="J56">
        <v>56.055999999999997</v>
      </c>
      <c r="K56" t="s">
        <v>368</v>
      </c>
      <c r="L56" t="s">
        <v>369</v>
      </c>
      <c r="M56" t="s">
        <v>370</v>
      </c>
      <c r="N56" t="s">
        <v>371</v>
      </c>
      <c r="O56" t="s">
        <v>372</v>
      </c>
      <c r="P56" t="s">
        <v>373</v>
      </c>
      <c r="Q56" t="s">
        <v>374</v>
      </c>
      <c r="R56"/>
      <c r="S56"/>
    </row>
    <row r="57" spans="1:26" ht="12.75" customHeight="1" x14ac:dyDescent="0.2">
      <c r="A57">
        <v>475</v>
      </c>
      <c r="B57" t="s">
        <v>479</v>
      </c>
      <c r="C57" t="s">
        <v>477</v>
      </c>
      <c r="D57">
        <v>1997</v>
      </c>
      <c r="E57" t="s">
        <v>478</v>
      </c>
      <c r="F57">
        <v>421</v>
      </c>
      <c r="G57">
        <v>59.509</v>
      </c>
      <c r="H57">
        <v>0.84099999999999997</v>
      </c>
      <c r="I57">
        <v>50.047069</v>
      </c>
      <c r="J57">
        <v>59.509</v>
      </c>
      <c r="K57" t="s">
        <v>331</v>
      </c>
      <c r="L57" t="s">
        <v>332</v>
      </c>
      <c r="M57" t="s">
        <v>388</v>
      </c>
      <c r="N57" t="s">
        <v>333</v>
      </c>
      <c r="O57" t="s">
        <v>334</v>
      </c>
      <c r="P57" t="s">
        <v>335</v>
      </c>
      <c r="Q57" t="s">
        <v>330</v>
      </c>
      <c r="R57"/>
      <c r="S57"/>
    </row>
    <row r="58" spans="1:26" ht="18" customHeight="1" x14ac:dyDescent="0.25">
      <c r="A58" s="3" t="s">
        <v>480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26" ht="12.75" customHeight="1" x14ac:dyDescent="0.2">
      <c r="A59" s="2" t="s">
        <v>1</v>
      </c>
      <c r="B59" s="2" t="s">
        <v>17</v>
      </c>
      <c r="C59" s="2" t="s">
        <v>18</v>
      </c>
      <c r="D59" s="2" t="s">
        <v>390</v>
      </c>
      <c r="E59" s="2" t="s">
        <v>391</v>
      </c>
      <c r="F59" s="2" t="s">
        <v>0</v>
      </c>
      <c r="G59" s="2" t="s">
        <v>2</v>
      </c>
      <c r="H59" s="2" t="s">
        <v>19</v>
      </c>
      <c r="I59" s="2" t="s">
        <v>392</v>
      </c>
      <c r="J59" s="2" t="s">
        <v>393</v>
      </c>
      <c r="K59" s="2" t="s">
        <v>3</v>
      </c>
      <c r="L59" s="2" t="s">
        <v>4</v>
      </c>
      <c r="M59" s="2" t="s">
        <v>5</v>
      </c>
      <c r="N59" s="2" t="s">
        <v>6</v>
      </c>
      <c r="O59" s="2" t="s">
        <v>7</v>
      </c>
      <c r="P59" s="2" t="s">
        <v>8</v>
      </c>
      <c r="Q59" s="2" t="s">
        <v>9</v>
      </c>
      <c r="R59" s="2"/>
      <c r="S59" s="2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>
        <v>21</v>
      </c>
      <c r="B60" t="s">
        <v>481</v>
      </c>
      <c r="C60" t="s">
        <v>482</v>
      </c>
      <c r="D60">
        <v>2002</v>
      </c>
      <c r="E60" t="s">
        <v>483</v>
      </c>
      <c r="F60">
        <v>175</v>
      </c>
      <c r="G60">
        <v>55.603999999999999</v>
      </c>
      <c r="H60">
        <v>0.82699999999999996</v>
      </c>
      <c r="I60">
        <v>45.984507999999998</v>
      </c>
      <c r="J60">
        <v>55.603999999999999</v>
      </c>
      <c r="K60" t="s">
        <v>88</v>
      </c>
      <c r="L60" t="s">
        <v>87</v>
      </c>
      <c r="M60" t="s">
        <v>89</v>
      </c>
      <c r="N60" t="s">
        <v>90</v>
      </c>
      <c r="O60" t="s">
        <v>91</v>
      </c>
      <c r="P60" t="s">
        <v>92</v>
      </c>
      <c r="Q60" t="s">
        <v>93</v>
      </c>
      <c r="R60"/>
      <c r="S60"/>
    </row>
    <row r="61" spans="1:26" ht="12.75" customHeight="1" x14ac:dyDescent="0.2">
      <c r="A61">
        <v>12</v>
      </c>
      <c r="B61" t="s">
        <v>484</v>
      </c>
      <c r="C61" t="s">
        <v>482</v>
      </c>
      <c r="D61">
        <v>2002</v>
      </c>
      <c r="E61" t="s">
        <v>483</v>
      </c>
      <c r="F61">
        <v>317</v>
      </c>
      <c r="G61">
        <v>61.902999999999999</v>
      </c>
      <c r="H61">
        <v>0.82699999999999996</v>
      </c>
      <c r="I61">
        <v>51.193780999999994</v>
      </c>
      <c r="J61">
        <v>61.902999999999999</v>
      </c>
      <c r="K61" t="s">
        <v>59</v>
      </c>
      <c r="L61" t="s">
        <v>60</v>
      </c>
      <c r="M61" t="s">
        <v>61</v>
      </c>
      <c r="N61" t="s">
        <v>58</v>
      </c>
      <c r="O61" t="s">
        <v>62</v>
      </c>
      <c r="P61" t="s">
        <v>63</v>
      </c>
      <c r="Q61" t="s">
        <v>64</v>
      </c>
      <c r="R61"/>
      <c r="S61"/>
    </row>
    <row r="62" spans="1:26" ht="12.75" customHeight="1" x14ac:dyDescent="0.2">
      <c r="A62">
        <v>242</v>
      </c>
      <c r="B62" t="s">
        <v>485</v>
      </c>
      <c r="C62" t="s">
        <v>482</v>
      </c>
      <c r="D62">
        <v>2007</v>
      </c>
      <c r="E62" t="s">
        <v>486</v>
      </c>
      <c r="F62">
        <v>101</v>
      </c>
      <c r="G62">
        <v>63.786999999999999</v>
      </c>
      <c r="H62">
        <v>0.82699999999999996</v>
      </c>
      <c r="I62">
        <v>52.751849</v>
      </c>
      <c r="J62">
        <v>63.786999999999999</v>
      </c>
      <c r="K62" t="s">
        <v>294</v>
      </c>
      <c r="L62" t="s">
        <v>388</v>
      </c>
      <c r="M62" t="s">
        <v>388</v>
      </c>
      <c r="N62"/>
      <c r="O62"/>
      <c r="P62"/>
      <c r="Q62"/>
      <c r="R62"/>
      <c r="S62"/>
    </row>
    <row r="63" spans="1:26" ht="18" customHeight="1" x14ac:dyDescent="0.25">
      <c r="A63" s="3" t="s">
        <v>487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</row>
    <row r="64" spans="1:26" ht="12.75" customHeight="1" x14ac:dyDescent="0.2">
      <c r="A64" s="2" t="s">
        <v>1</v>
      </c>
      <c r="B64" s="2" t="s">
        <v>17</v>
      </c>
      <c r="C64" s="2" t="s">
        <v>18</v>
      </c>
      <c r="D64" s="2" t="s">
        <v>390</v>
      </c>
      <c r="E64" s="2" t="s">
        <v>391</v>
      </c>
      <c r="F64" s="2" t="s">
        <v>0</v>
      </c>
      <c r="G64" s="2" t="s">
        <v>2</v>
      </c>
      <c r="H64" s="2" t="s">
        <v>19</v>
      </c>
      <c r="I64" s="2" t="s">
        <v>392</v>
      </c>
      <c r="J64" s="2" t="s">
        <v>393</v>
      </c>
      <c r="K64" s="2" t="s">
        <v>3</v>
      </c>
      <c r="L64" s="2" t="s">
        <v>4</v>
      </c>
      <c r="M64" s="2" t="s">
        <v>5</v>
      </c>
      <c r="N64" s="2" t="s">
        <v>6</v>
      </c>
      <c r="O64" s="2" t="s">
        <v>7</v>
      </c>
      <c r="P64" s="2" t="s">
        <v>8</v>
      </c>
      <c r="Q64" s="2" t="s">
        <v>9</v>
      </c>
      <c r="R64" s="2"/>
      <c r="S64" s="2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>
        <v>271</v>
      </c>
      <c r="B65" t="s">
        <v>488</v>
      </c>
      <c r="C65" t="s">
        <v>489</v>
      </c>
      <c r="D65">
        <v>1991</v>
      </c>
      <c r="E65" t="s">
        <v>490</v>
      </c>
      <c r="F65">
        <v>184</v>
      </c>
      <c r="G65">
        <v>53.511000000000003</v>
      </c>
      <c r="H65">
        <v>0.81100000000000005</v>
      </c>
      <c r="I65">
        <v>43.397421000000008</v>
      </c>
      <c r="J65">
        <v>53.511000000000003</v>
      </c>
      <c r="K65" t="s">
        <v>302</v>
      </c>
      <c r="L65" t="s">
        <v>301</v>
      </c>
      <c r="M65" t="s">
        <v>303</v>
      </c>
      <c r="N65" t="s">
        <v>304</v>
      </c>
      <c r="O65" t="s">
        <v>305</v>
      </c>
      <c r="P65" t="s">
        <v>306</v>
      </c>
      <c r="Q65" t="s">
        <v>307</v>
      </c>
      <c r="R65"/>
      <c r="S65"/>
    </row>
    <row r="66" spans="1:26" ht="12.75" customHeight="1" x14ac:dyDescent="0.2">
      <c r="A66">
        <v>107</v>
      </c>
      <c r="B66" t="s">
        <v>491</v>
      </c>
      <c r="C66" t="s">
        <v>489</v>
      </c>
      <c r="D66">
        <v>1991</v>
      </c>
      <c r="E66" t="s">
        <v>492</v>
      </c>
      <c r="F66">
        <v>190</v>
      </c>
      <c r="G66">
        <v>53.808</v>
      </c>
      <c r="H66">
        <v>0.81100000000000005</v>
      </c>
      <c r="I66">
        <v>43.638288000000003</v>
      </c>
      <c r="J66">
        <v>53.808</v>
      </c>
      <c r="K66" t="s">
        <v>222</v>
      </c>
      <c r="L66" t="s">
        <v>223</v>
      </c>
      <c r="M66" t="s">
        <v>221</v>
      </c>
      <c r="N66" t="s">
        <v>224</v>
      </c>
      <c r="O66" t="s">
        <v>225</v>
      </c>
      <c r="P66" t="s">
        <v>226</v>
      </c>
      <c r="Q66" t="s">
        <v>227</v>
      </c>
      <c r="R66"/>
      <c r="S66"/>
    </row>
    <row r="67" spans="1:26" ht="12.75" customHeight="1" x14ac:dyDescent="0.2">
      <c r="A67">
        <v>2</v>
      </c>
      <c r="B67" t="s">
        <v>493</v>
      </c>
      <c r="C67" t="s">
        <v>489</v>
      </c>
      <c r="D67">
        <v>1997</v>
      </c>
      <c r="E67" t="s">
        <v>405</v>
      </c>
      <c r="F67">
        <v>182</v>
      </c>
      <c r="G67">
        <v>54.610999999999997</v>
      </c>
      <c r="H67">
        <v>0.81100000000000005</v>
      </c>
      <c r="I67">
        <v>44.289521000000001</v>
      </c>
      <c r="J67">
        <v>54.610999999999997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  <c r="P67" t="s">
        <v>15</v>
      </c>
      <c r="Q67" t="s">
        <v>16</v>
      </c>
      <c r="R67"/>
      <c r="S67"/>
    </row>
    <row r="68" spans="1:26" ht="12.75" customHeight="1" x14ac:dyDescent="0.2">
      <c r="A68">
        <v>55</v>
      </c>
      <c r="B68" t="s">
        <v>494</v>
      </c>
      <c r="C68" t="s">
        <v>489</v>
      </c>
      <c r="D68"/>
      <c r="E68" t="s">
        <v>405</v>
      </c>
      <c r="F68">
        <v>178</v>
      </c>
      <c r="G68">
        <v>60.929000000000002</v>
      </c>
      <c r="H68">
        <v>0.81100000000000005</v>
      </c>
      <c r="I68">
        <v>49.413419000000005</v>
      </c>
      <c r="J68">
        <v>60.929000000000002</v>
      </c>
      <c r="K68" t="s">
        <v>154</v>
      </c>
      <c r="L68" t="s">
        <v>155</v>
      </c>
      <c r="M68" t="s">
        <v>153</v>
      </c>
      <c r="N68" t="s">
        <v>156</v>
      </c>
      <c r="O68" t="s">
        <v>157</v>
      </c>
      <c r="P68" t="s">
        <v>158</v>
      </c>
      <c r="Q68" t="s">
        <v>159</v>
      </c>
      <c r="R68"/>
      <c r="S68"/>
    </row>
    <row r="69" spans="1:26" ht="12.75" customHeight="1" x14ac:dyDescent="0.2">
      <c r="A69">
        <v>50</v>
      </c>
      <c r="B69" t="s">
        <v>495</v>
      </c>
      <c r="C69" t="s">
        <v>489</v>
      </c>
      <c r="D69">
        <v>1996</v>
      </c>
      <c r="E69" t="s">
        <v>405</v>
      </c>
      <c r="F69">
        <v>397</v>
      </c>
      <c r="G69">
        <v>65.009</v>
      </c>
      <c r="H69">
        <v>0.81100000000000005</v>
      </c>
      <c r="I69">
        <v>54.344299000000007</v>
      </c>
      <c r="J69">
        <v>67.009</v>
      </c>
      <c r="K69" t="s">
        <v>141</v>
      </c>
      <c r="L69" t="s">
        <v>142</v>
      </c>
      <c r="M69" t="s">
        <v>143</v>
      </c>
      <c r="N69" t="s">
        <v>144</v>
      </c>
      <c r="O69" t="s">
        <v>145</v>
      </c>
      <c r="P69" t="s">
        <v>140</v>
      </c>
      <c r="Q69" t="s">
        <v>146</v>
      </c>
      <c r="R69"/>
      <c r="S69"/>
    </row>
    <row r="70" spans="1:26" ht="18" customHeight="1" x14ac:dyDescent="0.25">
      <c r="A70" s="3" t="s">
        <v>496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26" ht="12.75" customHeight="1" x14ac:dyDescent="0.2">
      <c r="A71" s="2" t="s">
        <v>1</v>
      </c>
      <c r="B71" s="2" t="s">
        <v>17</v>
      </c>
      <c r="C71" s="2" t="s">
        <v>18</v>
      </c>
      <c r="D71" s="2" t="s">
        <v>390</v>
      </c>
      <c r="E71" s="2" t="s">
        <v>391</v>
      </c>
      <c r="F71" s="2" t="s">
        <v>0</v>
      </c>
      <c r="G71" s="2" t="s">
        <v>2</v>
      </c>
      <c r="H71" s="2" t="s">
        <v>19</v>
      </c>
      <c r="I71" s="2" t="s">
        <v>392</v>
      </c>
      <c r="J71" s="2" t="s">
        <v>393</v>
      </c>
      <c r="K71" s="2" t="s">
        <v>3</v>
      </c>
      <c r="L71" s="2" t="s">
        <v>4</v>
      </c>
      <c r="M71" s="2" t="s">
        <v>5</v>
      </c>
      <c r="N71" s="2" t="s">
        <v>6</v>
      </c>
      <c r="O71" s="2" t="s">
        <v>7</v>
      </c>
      <c r="P71" s="2" t="s">
        <v>8</v>
      </c>
      <c r="Q71" s="2" t="s">
        <v>9</v>
      </c>
      <c r="R71" s="2"/>
      <c r="S71" s="2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>
        <v>711</v>
      </c>
      <c r="B72" t="s">
        <v>497</v>
      </c>
      <c r="C72" t="s">
        <v>498</v>
      </c>
      <c r="D72">
        <v>1991</v>
      </c>
      <c r="E72" t="s">
        <v>499</v>
      </c>
      <c r="F72">
        <v>183</v>
      </c>
      <c r="G72">
        <v>55.069000000000003</v>
      </c>
      <c r="H72">
        <v>0.875</v>
      </c>
      <c r="I72">
        <v>48.185375000000001</v>
      </c>
      <c r="J72">
        <v>55.069000000000003</v>
      </c>
      <c r="K72" t="s">
        <v>362</v>
      </c>
      <c r="L72" t="s">
        <v>363</v>
      </c>
      <c r="M72" t="s">
        <v>361</v>
      </c>
      <c r="N72" t="s">
        <v>364</v>
      </c>
      <c r="O72" t="s">
        <v>365</v>
      </c>
      <c r="P72" t="s">
        <v>366</v>
      </c>
      <c r="Q72" t="s">
        <v>367</v>
      </c>
      <c r="R72"/>
      <c r="S72"/>
    </row>
    <row r="73" spans="1:26" ht="12.75" customHeight="1" x14ac:dyDescent="0.2">
      <c r="A73">
        <v>7</v>
      </c>
      <c r="B73" t="s">
        <v>500</v>
      </c>
      <c r="C73" t="s">
        <v>498</v>
      </c>
      <c r="D73">
        <v>2005</v>
      </c>
      <c r="E73" t="s">
        <v>501</v>
      </c>
      <c r="F73">
        <v>146</v>
      </c>
      <c r="G73">
        <v>56.972999999999999</v>
      </c>
      <c r="H73">
        <v>0.875</v>
      </c>
      <c r="I73">
        <v>49.851374999999997</v>
      </c>
      <c r="J73">
        <v>56.972999999999999</v>
      </c>
      <c r="K73" t="s">
        <v>46</v>
      </c>
      <c r="L73" t="s">
        <v>45</v>
      </c>
      <c r="M73" t="s">
        <v>47</v>
      </c>
      <c r="N73" t="s">
        <v>33</v>
      </c>
      <c r="O73" t="s">
        <v>48</v>
      </c>
      <c r="P73" t="s">
        <v>49</v>
      </c>
      <c r="Q73" t="s">
        <v>50</v>
      </c>
      <c r="R73"/>
      <c r="S73"/>
    </row>
    <row r="74" spans="1:26" ht="12.75" customHeight="1" x14ac:dyDescent="0.2">
      <c r="A74">
        <v>391</v>
      </c>
      <c r="B74" t="s">
        <v>502</v>
      </c>
      <c r="C74" t="s">
        <v>498</v>
      </c>
      <c r="D74">
        <v>2015</v>
      </c>
      <c r="E74" t="s">
        <v>503</v>
      </c>
      <c r="F74">
        <v>350</v>
      </c>
      <c r="G74">
        <v>58.481999999999999</v>
      </c>
      <c r="H74">
        <v>0.875</v>
      </c>
      <c r="I74">
        <v>51.171750000000003</v>
      </c>
      <c r="J74">
        <v>58.481999999999999</v>
      </c>
      <c r="K74" t="s">
        <v>318</v>
      </c>
      <c r="L74" t="s">
        <v>319</v>
      </c>
      <c r="M74" t="s">
        <v>320</v>
      </c>
      <c r="N74" t="s">
        <v>321</v>
      </c>
      <c r="O74" t="s">
        <v>322</v>
      </c>
      <c r="P74" t="s">
        <v>323</v>
      </c>
      <c r="Q74" t="s">
        <v>317</v>
      </c>
      <c r="R74"/>
      <c r="S74"/>
    </row>
    <row r="75" spans="1:26" ht="12.75" customHeight="1" x14ac:dyDescent="0.2">
      <c r="A75">
        <v>51</v>
      </c>
      <c r="B75" t="s">
        <v>504</v>
      </c>
      <c r="C75" t="s">
        <v>498</v>
      </c>
      <c r="D75">
        <v>1991</v>
      </c>
      <c r="E75" t="s">
        <v>405</v>
      </c>
      <c r="F75">
        <v>356</v>
      </c>
      <c r="G75">
        <v>58.747999999999998</v>
      </c>
      <c r="H75">
        <v>0.875</v>
      </c>
      <c r="I75">
        <v>51.404499999999999</v>
      </c>
      <c r="J75">
        <v>58.747999999999998</v>
      </c>
      <c r="K75" t="s">
        <v>147</v>
      </c>
      <c r="L75" t="s">
        <v>148</v>
      </c>
      <c r="M75" t="s">
        <v>149</v>
      </c>
      <c r="N75" t="s">
        <v>150</v>
      </c>
      <c r="O75" t="s">
        <v>151</v>
      </c>
      <c r="P75" t="s">
        <v>152</v>
      </c>
      <c r="Q75" t="s">
        <v>109</v>
      </c>
      <c r="R75"/>
      <c r="S75"/>
    </row>
    <row r="76" spans="1:26" ht="12.75" customHeight="1" x14ac:dyDescent="0.2">
      <c r="A76">
        <v>786</v>
      </c>
      <c r="B76" t="s">
        <v>505</v>
      </c>
      <c r="C76" t="s">
        <v>498</v>
      </c>
      <c r="D76">
        <v>2013</v>
      </c>
      <c r="E76" t="s">
        <v>506</v>
      </c>
      <c r="F76">
        <v>348</v>
      </c>
      <c r="G76">
        <v>60.371000000000002</v>
      </c>
      <c r="H76">
        <v>0.875</v>
      </c>
      <c r="I76">
        <v>52.824625000000005</v>
      </c>
      <c r="J76">
        <v>60.371000000000002</v>
      </c>
      <c r="K76" t="s">
        <v>388</v>
      </c>
      <c r="L76" t="s">
        <v>376</v>
      </c>
      <c r="M76" t="s">
        <v>377</v>
      </c>
      <c r="N76" t="s">
        <v>378</v>
      </c>
      <c r="O76" t="s">
        <v>379</v>
      </c>
      <c r="P76" t="s">
        <v>375</v>
      </c>
      <c r="Q76" t="s">
        <v>380</v>
      </c>
      <c r="R76"/>
      <c r="S76"/>
    </row>
    <row r="77" spans="1:26" ht="12.75" customHeight="1" x14ac:dyDescent="0.2">
      <c r="A77">
        <v>510</v>
      </c>
      <c r="B77" t="s">
        <v>507</v>
      </c>
      <c r="C77" t="s">
        <v>498</v>
      </c>
      <c r="D77">
        <v>1991</v>
      </c>
      <c r="E77" t="s">
        <v>405</v>
      </c>
      <c r="F77">
        <v>179</v>
      </c>
      <c r="G77">
        <v>61.933999999999997</v>
      </c>
      <c r="H77">
        <v>0.875</v>
      </c>
      <c r="I77">
        <v>54.192250000000001</v>
      </c>
      <c r="J77">
        <v>61.933999999999997</v>
      </c>
      <c r="K77" t="s">
        <v>344</v>
      </c>
      <c r="L77" t="s">
        <v>345</v>
      </c>
      <c r="M77" t="s">
        <v>343</v>
      </c>
      <c r="N77" t="s">
        <v>346</v>
      </c>
      <c r="O77" t="s">
        <v>347</v>
      </c>
      <c r="P77" t="s">
        <v>348</v>
      </c>
      <c r="Q77" t="s">
        <v>349</v>
      </c>
      <c r="R77"/>
      <c r="S77"/>
    </row>
    <row r="78" spans="1:26" ht="18" customHeight="1" x14ac:dyDescent="0.25">
      <c r="A78" s="3" t="s">
        <v>508</v>
      </c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26" ht="12.75" customHeight="1" x14ac:dyDescent="0.2">
      <c r="A79" s="2" t="s">
        <v>1</v>
      </c>
      <c r="B79" s="2" t="s">
        <v>17</v>
      </c>
      <c r="C79" s="2" t="s">
        <v>18</v>
      </c>
      <c r="D79" s="2" t="s">
        <v>390</v>
      </c>
      <c r="E79" s="2" t="s">
        <v>391</v>
      </c>
      <c r="F79" s="2" t="s">
        <v>0</v>
      </c>
      <c r="G79" s="2" t="s">
        <v>2</v>
      </c>
      <c r="H79" s="2" t="s">
        <v>19</v>
      </c>
      <c r="I79" s="2" t="s">
        <v>392</v>
      </c>
      <c r="J79" s="2" t="s">
        <v>393</v>
      </c>
      <c r="K79" s="2" t="s">
        <v>3</v>
      </c>
      <c r="L79" s="2" t="s">
        <v>4</v>
      </c>
      <c r="M79" s="2" t="s">
        <v>5</v>
      </c>
      <c r="N79" s="2" t="s">
        <v>6</v>
      </c>
      <c r="O79" s="2" t="s">
        <v>7</v>
      </c>
      <c r="P79" s="2" t="s">
        <v>8</v>
      </c>
      <c r="Q79" s="2" t="s">
        <v>9</v>
      </c>
      <c r="R79" s="2"/>
      <c r="S79" s="2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>
        <v>15</v>
      </c>
      <c r="B80" t="s">
        <v>509</v>
      </c>
      <c r="C80" t="s">
        <v>510</v>
      </c>
      <c r="D80">
        <v>1973</v>
      </c>
      <c r="E80" t="s">
        <v>511</v>
      </c>
      <c r="F80">
        <v>297</v>
      </c>
      <c r="G80">
        <v>59.406999999999996</v>
      </c>
      <c r="H80" s="4">
        <v>0.79300000000000004</v>
      </c>
      <c r="I80" s="4">
        <v>47.109751000000003</v>
      </c>
      <c r="J80">
        <v>59.406999999999996</v>
      </c>
      <c r="K80" t="s">
        <v>388</v>
      </c>
      <c r="L80" t="s">
        <v>74</v>
      </c>
      <c r="M80" t="s">
        <v>75</v>
      </c>
      <c r="N80" t="s">
        <v>76</v>
      </c>
      <c r="O80" t="s">
        <v>77</v>
      </c>
      <c r="P80" t="s">
        <v>78</v>
      </c>
      <c r="Q80" t="s">
        <v>73</v>
      </c>
      <c r="R80"/>
      <c r="S80"/>
    </row>
    <row r="81" spans="1:26" ht="18" customHeight="1" x14ac:dyDescent="0.25">
      <c r="A81" s="3" t="s">
        <v>512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</row>
    <row r="82" spans="1:26" ht="12.75" customHeight="1" x14ac:dyDescent="0.2">
      <c r="A82" s="2" t="s">
        <v>1</v>
      </c>
      <c r="B82" s="2" t="s">
        <v>17</v>
      </c>
      <c r="C82" s="2" t="s">
        <v>18</v>
      </c>
      <c r="D82" s="2" t="s">
        <v>390</v>
      </c>
      <c r="E82" s="2" t="s">
        <v>391</v>
      </c>
      <c r="F82" s="2" t="s">
        <v>0</v>
      </c>
      <c r="G82" s="2" t="s">
        <v>2</v>
      </c>
      <c r="H82" s="2" t="s">
        <v>19</v>
      </c>
      <c r="I82" s="2" t="s">
        <v>20</v>
      </c>
      <c r="J82" s="2" t="s">
        <v>513</v>
      </c>
      <c r="K82" s="2" t="s">
        <v>3</v>
      </c>
      <c r="L82" s="2" t="s">
        <v>4</v>
      </c>
      <c r="M82" s="2" t="s">
        <v>5</v>
      </c>
      <c r="N82" s="2" t="s">
        <v>6</v>
      </c>
      <c r="O82" s="2" t="s">
        <v>7</v>
      </c>
      <c r="P82" s="2" t="s">
        <v>8</v>
      </c>
      <c r="Q82" s="2" t="s">
        <v>9</v>
      </c>
      <c r="R82" s="2" t="s">
        <v>514</v>
      </c>
      <c r="S82" s="2" t="s">
        <v>515</v>
      </c>
      <c r="T82" s="15"/>
      <c r="U82" s="15"/>
      <c r="V82" s="15"/>
      <c r="W82" s="15"/>
      <c r="X82" s="15"/>
      <c r="Y82" s="15"/>
      <c r="Z82" s="15"/>
    </row>
    <row r="83" spans="1:26" ht="13.5" customHeight="1" x14ac:dyDescent="0.2">
      <c r="A83">
        <v>43</v>
      </c>
      <c r="B83" t="s">
        <v>516</v>
      </c>
      <c r="C83" t="s">
        <v>517</v>
      </c>
      <c r="D83">
        <v>2016</v>
      </c>
      <c r="E83" t="s">
        <v>518</v>
      </c>
      <c r="F83">
        <v>185</v>
      </c>
      <c r="G83">
        <v>54.335999999999999</v>
      </c>
      <c r="H83">
        <v>0.78900000000000003</v>
      </c>
      <c r="I83" s="8">
        <f t="shared" ref="I83:I87" si="0">H83*J83</f>
        <v>42.871104000000003</v>
      </c>
      <c r="J83">
        <v>54.335999999999999</v>
      </c>
      <c r="K83" t="s">
        <v>134</v>
      </c>
      <c r="L83" t="s">
        <v>135</v>
      </c>
      <c r="M83" s="5" t="s">
        <v>133</v>
      </c>
      <c r="N83" t="s">
        <v>136</v>
      </c>
      <c r="O83" t="s">
        <v>137</v>
      </c>
      <c r="P83" s="5" t="s">
        <v>138</v>
      </c>
      <c r="Q83" t="s">
        <v>139</v>
      </c>
      <c r="R83">
        <v>113.42400000000001</v>
      </c>
      <c r="S83">
        <f t="shared" ref="S83:S87" si="1">H83*R83</f>
        <v>89.491536000000011</v>
      </c>
    </row>
    <row r="84" spans="1:26" ht="12.75" customHeight="1" x14ac:dyDescent="0.2">
      <c r="A84">
        <v>143</v>
      </c>
      <c r="B84" t="s">
        <v>519</v>
      </c>
      <c r="C84" t="s">
        <v>517</v>
      </c>
      <c r="D84">
        <v>1999</v>
      </c>
      <c r="E84" t="s">
        <v>405</v>
      </c>
      <c r="F84">
        <v>329</v>
      </c>
      <c r="G84">
        <v>59.77</v>
      </c>
      <c r="H84">
        <v>0.78900000000000003</v>
      </c>
      <c r="I84">
        <f t="shared" si="0"/>
        <v>47.158530000000006</v>
      </c>
      <c r="J84">
        <v>59.77</v>
      </c>
      <c r="K84" t="s">
        <v>250</v>
      </c>
      <c r="L84" t="s">
        <v>251</v>
      </c>
      <c r="M84" s="5" t="s">
        <v>252</v>
      </c>
      <c r="N84" t="s">
        <v>253</v>
      </c>
      <c r="O84" s="5" t="s">
        <v>249</v>
      </c>
      <c r="P84" t="s">
        <v>254</v>
      </c>
      <c r="Q84" t="s">
        <v>255</v>
      </c>
      <c r="R84">
        <v>113.82599999999999</v>
      </c>
      <c r="S84">
        <f t="shared" si="1"/>
        <v>89.808713999999995</v>
      </c>
    </row>
    <row r="85" spans="1:26" ht="12.75" customHeight="1" x14ac:dyDescent="0.2">
      <c r="A85">
        <v>42</v>
      </c>
      <c r="B85" t="s">
        <v>520</v>
      </c>
      <c r="C85" t="s">
        <v>521</v>
      </c>
      <c r="D85">
        <v>2011</v>
      </c>
      <c r="E85" t="s">
        <v>522</v>
      </c>
      <c r="F85">
        <v>333</v>
      </c>
      <c r="G85">
        <v>57.976999999999997</v>
      </c>
      <c r="H85">
        <v>0.80300000000000005</v>
      </c>
      <c r="I85">
        <f t="shared" si="0"/>
        <v>46.555531000000002</v>
      </c>
      <c r="J85">
        <v>57.976999999999997</v>
      </c>
      <c r="K85" t="s">
        <v>127</v>
      </c>
      <c r="L85" t="s">
        <v>128</v>
      </c>
      <c r="M85" s="5" t="s">
        <v>129</v>
      </c>
      <c r="N85" t="s">
        <v>130</v>
      </c>
      <c r="O85" t="s">
        <v>131</v>
      </c>
      <c r="P85" s="5" t="s">
        <v>126</v>
      </c>
      <c r="Q85" t="s">
        <v>132</v>
      </c>
      <c r="R85">
        <v>117.541</v>
      </c>
      <c r="S85">
        <f t="shared" si="1"/>
        <v>94.385423000000003</v>
      </c>
    </row>
    <row r="86" spans="1:26" ht="12.75" customHeight="1" x14ac:dyDescent="0.2">
      <c r="A86">
        <v>88</v>
      </c>
      <c r="B86" t="s">
        <v>523</v>
      </c>
      <c r="C86" t="s">
        <v>524</v>
      </c>
      <c r="D86">
        <v>2016</v>
      </c>
      <c r="E86" t="s">
        <v>405</v>
      </c>
      <c r="F86">
        <v>180</v>
      </c>
      <c r="G86">
        <v>52.826000000000001</v>
      </c>
      <c r="H86">
        <v>0.82699999999999996</v>
      </c>
      <c r="I86">
        <f t="shared" si="0"/>
        <v>43.687101999999996</v>
      </c>
      <c r="J86">
        <v>52.826000000000001</v>
      </c>
      <c r="K86" t="s">
        <v>188</v>
      </c>
      <c r="L86" t="s">
        <v>189</v>
      </c>
      <c r="M86" s="5" t="s">
        <v>187</v>
      </c>
      <c r="N86" t="s">
        <v>190</v>
      </c>
      <c r="O86" t="s">
        <v>191</v>
      </c>
      <c r="P86" t="s">
        <v>192</v>
      </c>
      <c r="Q86" s="5" t="s">
        <v>193</v>
      </c>
      <c r="R86">
        <v>120.715</v>
      </c>
      <c r="S86">
        <f t="shared" si="1"/>
        <v>99.831305</v>
      </c>
    </row>
    <row r="87" spans="1:26" ht="12.75" customHeight="1" x14ac:dyDescent="0.2">
      <c r="A87">
        <v>183</v>
      </c>
      <c r="B87" t="s">
        <v>525</v>
      </c>
      <c r="C87" t="s">
        <v>526</v>
      </c>
      <c r="D87">
        <v>1990</v>
      </c>
      <c r="E87" t="s">
        <v>405</v>
      </c>
      <c r="F87">
        <v>341</v>
      </c>
      <c r="G87">
        <v>58.902000000000001</v>
      </c>
      <c r="H87">
        <v>0.81100000000000005</v>
      </c>
      <c r="I87">
        <f t="shared" si="0"/>
        <v>47.769522000000002</v>
      </c>
      <c r="J87">
        <v>58.902000000000001</v>
      </c>
      <c r="K87" t="s">
        <v>277</v>
      </c>
      <c r="L87" t="s">
        <v>278</v>
      </c>
      <c r="M87" s="5" t="s">
        <v>279</v>
      </c>
      <c r="N87" t="s">
        <v>280</v>
      </c>
      <c r="O87" t="s">
        <v>281</v>
      </c>
      <c r="P87" s="5" t="s">
        <v>276</v>
      </c>
      <c r="Q87" t="s">
        <v>282</v>
      </c>
      <c r="R87">
        <v>120.206</v>
      </c>
      <c r="S87">
        <f t="shared" si="1"/>
        <v>97.487066000000013</v>
      </c>
    </row>
    <row r="88" spans="1:26" ht="18" customHeight="1" x14ac:dyDescent="0.25">
      <c r="A88" s="3" t="s">
        <v>527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1:26" ht="12.75" customHeight="1" x14ac:dyDescent="0.2">
      <c r="A89" s="2" t="s">
        <v>1</v>
      </c>
      <c r="B89" s="2" t="s">
        <v>17</v>
      </c>
      <c r="C89" s="2" t="s">
        <v>18</v>
      </c>
      <c r="D89" s="2" t="s">
        <v>390</v>
      </c>
      <c r="E89" s="2" t="s">
        <v>391</v>
      </c>
      <c r="F89" s="2" t="s">
        <v>0</v>
      </c>
      <c r="G89" s="2" t="s">
        <v>2</v>
      </c>
      <c r="H89" s="2" t="s">
        <v>19</v>
      </c>
      <c r="I89" s="2" t="s">
        <v>20</v>
      </c>
      <c r="J89" s="2" t="s">
        <v>513</v>
      </c>
      <c r="K89" s="2" t="s">
        <v>3</v>
      </c>
      <c r="L89" s="2" t="s">
        <v>4</v>
      </c>
      <c r="M89" s="2" t="s">
        <v>5</v>
      </c>
      <c r="N89" s="2" t="s">
        <v>6</v>
      </c>
      <c r="O89" s="2" t="s">
        <v>7</v>
      </c>
      <c r="P89" s="2" t="s">
        <v>8</v>
      </c>
      <c r="Q89" s="2" t="s">
        <v>9</v>
      </c>
      <c r="R89" s="2"/>
      <c r="S89" s="2"/>
      <c r="T89" s="15"/>
      <c r="U89" s="15"/>
      <c r="V89" s="15"/>
      <c r="W89" s="15"/>
      <c r="X89" s="15"/>
      <c r="Y89" s="15"/>
      <c r="Z89" s="15"/>
    </row>
    <row r="90" spans="1:26" ht="12.75" customHeight="1" x14ac:dyDescent="0.2"/>
    <row r="91" spans="1:26" ht="12.75" customHeight="1" x14ac:dyDescent="0.2">
      <c r="A91" s="13">
        <v>324</v>
      </c>
      <c r="B91" s="13" t="s">
        <v>528</v>
      </c>
      <c r="C91" s="13" t="s">
        <v>529</v>
      </c>
      <c r="D91" s="13">
        <v>2006</v>
      </c>
      <c r="E91" s="13" t="s">
        <v>530</v>
      </c>
      <c r="F91" s="13">
        <v>249</v>
      </c>
      <c r="G91" s="13">
        <v>60.5</v>
      </c>
      <c r="H91" s="13">
        <v>0.78</v>
      </c>
      <c r="I91" s="13">
        <f t="shared" ref="I91:I97" si="2">H91*J91</f>
        <v>47.190000000000005</v>
      </c>
      <c r="J91" s="13">
        <v>60.5</v>
      </c>
      <c r="K91" s="13" t="s">
        <v>312</v>
      </c>
      <c r="L91" s="13" t="s">
        <v>388</v>
      </c>
      <c r="M91" s="13" t="s">
        <v>313</v>
      </c>
      <c r="N91" s="13" t="s">
        <v>314</v>
      </c>
      <c r="O91" s="13" t="s">
        <v>315</v>
      </c>
      <c r="P91" s="13" t="s">
        <v>316</v>
      </c>
      <c r="Q91" s="13" t="s">
        <v>311</v>
      </c>
    </row>
    <row r="92" spans="1:26" ht="12.75" customHeight="1" x14ac:dyDescent="0.2">
      <c r="A92" s="13">
        <v>81</v>
      </c>
      <c r="B92" s="13" t="s">
        <v>531</v>
      </c>
      <c r="C92" s="13" t="s">
        <v>529</v>
      </c>
      <c r="D92" s="13">
        <v>2006</v>
      </c>
      <c r="E92" s="13" t="s">
        <v>532</v>
      </c>
      <c r="F92" s="13">
        <v>52</v>
      </c>
      <c r="G92" s="13">
        <v>60.953000000000003</v>
      </c>
      <c r="H92" s="13">
        <v>0.78</v>
      </c>
      <c r="I92" s="13">
        <f t="shared" si="2"/>
        <v>47.543340000000001</v>
      </c>
      <c r="J92" s="13">
        <v>60.953000000000003</v>
      </c>
      <c r="K92" s="13" t="s">
        <v>173</v>
      </c>
      <c r="L92" s="13" t="s">
        <v>174</v>
      </c>
      <c r="M92" s="13" t="s">
        <v>175</v>
      </c>
      <c r="N92" s="13" t="s">
        <v>176</v>
      </c>
      <c r="O92" s="13" t="s">
        <v>177</v>
      </c>
      <c r="P92" s="13" t="s">
        <v>178</v>
      </c>
      <c r="Q92" s="13" t="s">
        <v>179</v>
      </c>
    </row>
    <row r="93" spans="1:26" ht="12.75" customHeight="1" x14ac:dyDescent="0.2">
      <c r="A93" s="13">
        <v>429</v>
      </c>
      <c r="B93" s="13" t="s">
        <v>533</v>
      </c>
      <c r="C93" s="13" t="s">
        <v>534</v>
      </c>
      <c r="D93" s="13">
        <v>1989</v>
      </c>
      <c r="E93" s="13" t="s">
        <v>499</v>
      </c>
      <c r="F93" s="13">
        <v>181</v>
      </c>
      <c r="G93" s="13">
        <v>57.817</v>
      </c>
      <c r="H93" s="13">
        <v>0.82699999999999996</v>
      </c>
      <c r="I93" s="13">
        <f t="shared" si="2"/>
        <v>47.814658999999999</v>
      </c>
      <c r="J93" s="13">
        <v>57.817</v>
      </c>
      <c r="K93" s="13" t="s">
        <v>388</v>
      </c>
      <c r="L93" s="13" t="s">
        <v>325</v>
      </c>
      <c r="M93" s="13" t="s">
        <v>324</v>
      </c>
      <c r="N93" s="13" t="s">
        <v>326</v>
      </c>
      <c r="O93" s="13" t="s">
        <v>327</v>
      </c>
      <c r="P93" s="13" t="s">
        <v>328</v>
      </c>
      <c r="Q93" s="13" t="s">
        <v>329</v>
      </c>
    </row>
    <row r="94" spans="1:26" ht="12.75" customHeight="1" x14ac:dyDescent="0.2">
      <c r="A94" s="13">
        <v>75</v>
      </c>
      <c r="B94" s="13" t="s">
        <v>535</v>
      </c>
      <c r="C94" s="13" t="s">
        <v>536</v>
      </c>
      <c r="D94" s="13">
        <v>2016</v>
      </c>
      <c r="E94" s="13" t="s">
        <v>440</v>
      </c>
      <c r="F94" s="13">
        <v>292</v>
      </c>
      <c r="G94" s="13">
        <v>58.887999999999998</v>
      </c>
      <c r="H94" s="13">
        <v>0.81299999999999994</v>
      </c>
      <c r="I94" s="13">
        <f t="shared" si="2"/>
        <v>47.875943999999997</v>
      </c>
      <c r="J94" s="13">
        <v>58.887999999999998</v>
      </c>
      <c r="K94" s="13" t="s">
        <v>168</v>
      </c>
      <c r="L94" s="13" t="s">
        <v>169</v>
      </c>
      <c r="M94" s="13" t="s">
        <v>170</v>
      </c>
      <c r="N94" s="13" t="s">
        <v>388</v>
      </c>
      <c r="O94" s="13" t="s">
        <v>171</v>
      </c>
      <c r="P94" s="13" t="s">
        <v>172</v>
      </c>
      <c r="Q94" s="13" t="s">
        <v>167</v>
      </c>
    </row>
    <row r="95" spans="1:26" ht="12.75" customHeight="1" x14ac:dyDescent="0.2">
      <c r="A95" s="13">
        <v>122</v>
      </c>
      <c r="B95" s="13" t="s">
        <v>537</v>
      </c>
      <c r="C95" s="13" t="s">
        <v>538</v>
      </c>
      <c r="D95" s="13">
        <v>2003</v>
      </c>
      <c r="E95" s="13" t="s">
        <v>401</v>
      </c>
      <c r="F95" s="13">
        <v>225</v>
      </c>
      <c r="G95" s="13">
        <v>58.454999999999998</v>
      </c>
      <c r="H95" s="13">
        <v>0.83299999999999996</v>
      </c>
      <c r="I95" s="13">
        <f t="shared" si="2"/>
        <v>48.693014999999995</v>
      </c>
      <c r="J95" s="13">
        <v>58.454999999999998</v>
      </c>
      <c r="K95" s="13" t="s">
        <v>236</v>
      </c>
      <c r="L95" s="13" t="s">
        <v>237</v>
      </c>
      <c r="M95" s="13" t="s">
        <v>238</v>
      </c>
      <c r="N95" s="13" t="s">
        <v>239</v>
      </c>
      <c r="O95" s="13" t="s">
        <v>240</v>
      </c>
      <c r="P95" s="13" t="s">
        <v>235</v>
      </c>
      <c r="Q95" s="13" t="s">
        <v>241</v>
      </c>
    </row>
    <row r="96" spans="1:26" ht="12.75" customHeight="1" x14ac:dyDescent="0.2">
      <c r="A96" s="13">
        <v>154</v>
      </c>
      <c r="B96" s="13" t="s">
        <v>539</v>
      </c>
      <c r="C96" s="13" t="s">
        <v>540</v>
      </c>
      <c r="D96" s="13">
        <v>2013</v>
      </c>
      <c r="E96" s="13" t="s">
        <v>424</v>
      </c>
      <c r="F96" s="13">
        <v>226</v>
      </c>
      <c r="G96" s="13">
        <v>63.024999999999999</v>
      </c>
      <c r="H96" s="13">
        <v>0.8</v>
      </c>
      <c r="I96" s="13">
        <f t="shared" si="2"/>
        <v>50.42</v>
      </c>
      <c r="J96" s="13">
        <v>63.024999999999999</v>
      </c>
      <c r="K96" s="13" t="s">
        <v>257</v>
      </c>
      <c r="L96" s="13" t="s">
        <v>258</v>
      </c>
      <c r="M96" s="13" t="s">
        <v>259</v>
      </c>
      <c r="N96" s="13" t="s">
        <v>388</v>
      </c>
      <c r="O96" s="13" t="s">
        <v>388</v>
      </c>
      <c r="P96" s="13" t="s">
        <v>256</v>
      </c>
      <c r="Q96" s="13" t="s">
        <v>260</v>
      </c>
    </row>
    <row r="97" spans="1:17" ht="12.75" customHeight="1" x14ac:dyDescent="0.2">
      <c r="A97" s="13">
        <v>186</v>
      </c>
      <c r="B97" s="13" t="s">
        <v>541</v>
      </c>
      <c r="C97" s="13" t="s">
        <v>542</v>
      </c>
      <c r="D97" s="13">
        <v>2017</v>
      </c>
      <c r="E97" s="13" t="s">
        <v>543</v>
      </c>
      <c r="F97" s="13">
        <v>250</v>
      </c>
      <c r="G97" s="13">
        <v>63.412999999999997</v>
      </c>
      <c r="H97" s="13">
        <v>0.80900000000000005</v>
      </c>
      <c r="I97" s="13">
        <f t="shared" si="2"/>
        <v>51.301116999999998</v>
      </c>
      <c r="J97" s="13">
        <v>63.412999999999997</v>
      </c>
      <c r="K97" s="13" t="s">
        <v>284</v>
      </c>
      <c r="L97" s="13" t="s">
        <v>285</v>
      </c>
      <c r="M97" s="13" t="s">
        <v>286</v>
      </c>
      <c r="N97" s="13" t="s">
        <v>388</v>
      </c>
      <c r="O97" s="13" t="s">
        <v>287</v>
      </c>
      <c r="P97" s="13" t="s">
        <v>288</v>
      </c>
      <c r="Q97" s="13" t="s">
        <v>283</v>
      </c>
    </row>
    <row r="98" spans="1:17" ht="12.75" customHeight="1" x14ac:dyDescent="0.2"/>
    <row r="99" spans="1:17" ht="12.75" customHeight="1" x14ac:dyDescent="0.2"/>
    <row r="100" spans="1:17" ht="12.75" customHeight="1" x14ac:dyDescent="0.2"/>
    <row r="101" spans="1:17" ht="12.75" customHeight="1" x14ac:dyDescent="0.2"/>
    <row r="102" spans="1:17" ht="12.75" customHeight="1" x14ac:dyDescent="0.2"/>
    <row r="103" spans="1:17" ht="12.75" customHeight="1" x14ac:dyDescent="0.2"/>
    <row r="104" spans="1:17" ht="12.75" customHeight="1" x14ac:dyDescent="0.2"/>
    <row r="105" spans="1:17" ht="12.75" customHeight="1" x14ac:dyDescent="0.2"/>
    <row r="106" spans="1:17" ht="12.75" customHeight="1" x14ac:dyDescent="0.2"/>
    <row r="107" spans="1:17" ht="12.75" customHeight="1" x14ac:dyDescent="0.2"/>
    <row r="108" spans="1:17" ht="12.75" customHeight="1" x14ac:dyDescent="0.2"/>
    <row r="109" spans="1:17" ht="12.75" customHeight="1" x14ac:dyDescent="0.2"/>
    <row r="110" spans="1:17" ht="12.75" customHeight="1" x14ac:dyDescent="0.2"/>
    <row r="111" spans="1:17" ht="12.75" customHeight="1" x14ac:dyDescent="0.2"/>
    <row r="112" spans="1:1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</sheetData>
  <pageMargins left="0.25" right="0.25" top="0.75" bottom="0.75" header="0.3" footer="0.3"/>
  <pageSetup paperSize="3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Normal="100" workbookViewId="0">
      <selection activeCell="J65" sqref="J65"/>
    </sheetView>
  </sheetViews>
  <sheetFormatPr defaultColWidth="14.42578125" defaultRowHeight="15" customHeight="1" x14ac:dyDescent="0.2"/>
  <cols>
    <col min="1" max="1" width="13.28515625" bestFit="1" customWidth="1"/>
    <col min="2" max="2" width="18.28515625" customWidth="1"/>
    <col min="3" max="3" width="35.140625" bestFit="1" customWidth="1"/>
    <col min="4" max="4" width="5.140625" customWidth="1"/>
    <col min="5" max="5" width="25.85546875" customWidth="1"/>
    <col min="6" max="6" width="11.42578125" bestFit="1" customWidth="1"/>
    <col min="7" max="7" width="11.85546875" bestFit="1" customWidth="1"/>
    <col min="8" max="8" width="12" bestFit="1" customWidth="1"/>
    <col min="9" max="9" width="11.7109375" bestFit="1" customWidth="1"/>
    <col min="10" max="10" width="12.42578125" bestFit="1" customWidth="1"/>
    <col min="11" max="11" width="10.140625" bestFit="1" customWidth="1"/>
    <col min="12" max="12" width="9.7109375" bestFit="1" customWidth="1"/>
    <col min="13" max="26" width="10" customWidth="1"/>
  </cols>
  <sheetData>
    <row r="1" spans="1:19" ht="12.75" customHeight="1" x14ac:dyDescent="0.2">
      <c r="A1" s="6" t="s">
        <v>1</v>
      </c>
      <c r="B1" s="6" t="s">
        <v>17</v>
      </c>
      <c r="C1" s="6" t="s">
        <v>18</v>
      </c>
      <c r="D1" s="6" t="s">
        <v>390</v>
      </c>
      <c r="E1" s="6" t="s">
        <v>391</v>
      </c>
      <c r="F1" s="6" t="s">
        <v>544</v>
      </c>
      <c r="G1" s="6" t="s">
        <v>545</v>
      </c>
      <c r="H1" s="6" t="s">
        <v>0</v>
      </c>
      <c r="I1" s="6" t="s">
        <v>2</v>
      </c>
      <c r="J1" s="6" t="s">
        <v>19</v>
      </c>
      <c r="K1" s="6" t="s">
        <v>20</v>
      </c>
      <c r="L1" s="6" t="s">
        <v>513</v>
      </c>
      <c r="M1" s="6" t="s">
        <v>3</v>
      </c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S1" s="6" t="s">
        <v>9</v>
      </c>
    </row>
    <row r="2" spans="1:19" ht="12.75" customHeight="1" x14ac:dyDescent="0.2">
      <c r="A2">
        <v>43</v>
      </c>
      <c r="B2" t="s">
        <v>516</v>
      </c>
      <c r="C2" t="s">
        <v>517</v>
      </c>
      <c r="D2">
        <v>2016</v>
      </c>
      <c r="E2" t="s">
        <v>518</v>
      </c>
      <c r="F2" s="4" t="s">
        <v>546</v>
      </c>
      <c r="H2">
        <v>185</v>
      </c>
      <c r="I2">
        <v>54.335999999999999</v>
      </c>
      <c r="J2">
        <v>0.78900000000000003</v>
      </c>
      <c r="K2">
        <f>J2*L2</f>
        <v>42.871104000000003</v>
      </c>
      <c r="L2">
        <v>54.335999999999999</v>
      </c>
      <c r="M2" t="s">
        <v>134</v>
      </c>
      <c r="N2" t="s">
        <v>135</v>
      </c>
      <c r="O2" t="s">
        <v>133</v>
      </c>
      <c r="P2" t="s">
        <v>136</v>
      </c>
      <c r="Q2" t="s">
        <v>137</v>
      </c>
      <c r="R2" t="s">
        <v>138</v>
      </c>
      <c r="S2" t="s">
        <v>139</v>
      </c>
    </row>
    <row r="3" spans="1:19" ht="12.75" customHeight="1" x14ac:dyDescent="0.2">
      <c r="A3">
        <v>271</v>
      </c>
      <c r="B3" t="s">
        <v>488</v>
      </c>
      <c r="C3" t="s">
        <v>489</v>
      </c>
      <c r="D3">
        <v>1991</v>
      </c>
      <c r="E3" t="s">
        <v>490</v>
      </c>
      <c r="H3">
        <v>184</v>
      </c>
      <c r="I3">
        <v>53.511000000000003</v>
      </c>
      <c r="J3">
        <v>0.81100000000000005</v>
      </c>
      <c r="K3">
        <f>J3*L3</f>
        <v>43.397421000000008</v>
      </c>
      <c r="L3">
        <v>53.511000000000003</v>
      </c>
      <c r="M3" t="s">
        <v>302</v>
      </c>
      <c r="N3" t="s">
        <v>301</v>
      </c>
      <c r="O3" t="s">
        <v>303</v>
      </c>
      <c r="P3" t="s">
        <v>304</v>
      </c>
      <c r="Q3" t="s">
        <v>305</v>
      </c>
      <c r="R3" t="s">
        <v>306</v>
      </c>
      <c r="S3" t="s">
        <v>307</v>
      </c>
    </row>
    <row r="4" spans="1:19" ht="12.75" customHeight="1" x14ac:dyDescent="0.2">
      <c r="A4">
        <v>107</v>
      </c>
      <c r="B4" t="s">
        <v>491</v>
      </c>
      <c r="C4" t="s">
        <v>489</v>
      </c>
      <c r="D4">
        <v>1991</v>
      </c>
      <c r="E4" t="s">
        <v>492</v>
      </c>
      <c r="H4">
        <v>190</v>
      </c>
      <c r="I4">
        <v>53.808</v>
      </c>
      <c r="J4">
        <v>0.81100000000000005</v>
      </c>
      <c r="K4">
        <f>J4*L4</f>
        <v>43.638288000000003</v>
      </c>
      <c r="L4">
        <v>53.808</v>
      </c>
      <c r="M4" t="s">
        <v>222</v>
      </c>
      <c r="N4" t="s">
        <v>223</v>
      </c>
      <c r="O4" t="s">
        <v>221</v>
      </c>
      <c r="P4" t="s">
        <v>224</v>
      </c>
      <c r="Q4" t="s">
        <v>225</v>
      </c>
      <c r="R4" t="s">
        <v>226</v>
      </c>
      <c r="S4" t="s">
        <v>227</v>
      </c>
    </row>
    <row r="5" spans="1:19" ht="12.75" customHeight="1" x14ac:dyDescent="0.2">
      <c r="A5">
        <v>88</v>
      </c>
      <c r="B5" t="s">
        <v>523</v>
      </c>
      <c r="C5" t="s">
        <v>524</v>
      </c>
      <c r="D5">
        <v>2016</v>
      </c>
      <c r="E5" t="s">
        <v>405</v>
      </c>
      <c r="F5" s="4" t="s">
        <v>546</v>
      </c>
      <c r="H5">
        <v>180</v>
      </c>
      <c r="I5">
        <v>52.826000000000001</v>
      </c>
      <c r="J5">
        <v>0.82699999999999996</v>
      </c>
      <c r="K5">
        <f>J5*L5</f>
        <v>43.687101999999996</v>
      </c>
      <c r="L5">
        <v>52.826000000000001</v>
      </c>
      <c r="M5" t="s">
        <v>188</v>
      </c>
      <c r="N5" t="s">
        <v>189</v>
      </c>
      <c r="O5" t="s">
        <v>187</v>
      </c>
      <c r="P5" t="s">
        <v>190</v>
      </c>
      <c r="Q5" t="s">
        <v>191</v>
      </c>
      <c r="R5" t="s">
        <v>192</v>
      </c>
      <c r="S5" t="s">
        <v>193</v>
      </c>
    </row>
    <row r="6" spans="1:19" ht="12.75" customHeight="1" x14ac:dyDescent="0.2">
      <c r="A6">
        <v>86</v>
      </c>
      <c r="B6" t="s">
        <v>469</v>
      </c>
      <c r="C6" t="s">
        <v>470</v>
      </c>
      <c r="D6">
        <v>2013</v>
      </c>
      <c r="E6" t="s">
        <v>446</v>
      </c>
      <c r="H6">
        <v>187</v>
      </c>
      <c r="I6">
        <v>51.585999999999999</v>
      </c>
      <c r="J6">
        <v>0.85499999999999998</v>
      </c>
      <c r="K6">
        <f>J6*L6</f>
        <v>44.106029999999997</v>
      </c>
      <c r="L6">
        <v>51.585999999999999</v>
      </c>
      <c r="M6" t="s">
        <v>181</v>
      </c>
      <c r="N6" t="s">
        <v>182</v>
      </c>
      <c r="O6" t="s">
        <v>180</v>
      </c>
      <c r="P6" t="s">
        <v>183</v>
      </c>
      <c r="Q6" t="s">
        <v>184</v>
      </c>
      <c r="R6" t="s">
        <v>185</v>
      </c>
      <c r="S6" t="s">
        <v>186</v>
      </c>
    </row>
    <row r="7" spans="1:19" ht="12.75" customHeight="1" x14ac:dyDescent="0.2">
      <c r="A7">
        <v>2</v>
      </c>
      <c r="B7" t="s">
        <v>493</v>
      </c>
      <c r="C7" t="s">
        <v>489</v>
      </c>
      <c r="D7">
        <v>1997</v>
      </c>
      <c r="E7" t="s">
        <v>405</v>
      </c>
      <c r="H7">
        <v>182</v>
      </c>
      <c r="I7">
        <v>54.610999999999997</v>
      </c>
      <c r="J7">
        <v>0.81100000000000005</v>
      </c>
      <c r="K7">
        <f>J7*L7</f>
        <v>44.289521000000001</v>
      </c>
      <c r="L7">
        <v>54.610999999999997</v>
      </c>
      <c r="M7" t="s">
        <v>10</v>
      </c>
      <c r="N7" t="s">
        <v>11</v>
      </c>
      <c r="O7" t="s">
        <v>12</v>
      </c>
      <c r="P7" t="s">
        <v>13</v>
      </c>
      <c r="Q7" t="s">
        <v>14</v>
      </c>
      <c r="R7" t="s">
        <v>15</v>
      </c>
      <c r="S7" t="s">
        <v>16</v>
      </c>
    </row>
    <row r="8" spans="1:19" ht="12.75" customHeight="1" x14ac:dyDescent="0.2">
      <c r="A8">
        <v>21</v>
      </c>
      <c r="B8" t="s">
        <v>481</v>
      </c>
      <c r="C8" t="s">
        <v>482</v>
      </c>
      <c r="D8">
        <v>2002</v>
      </c>
      <c r="E8" t="s">
        <v>483</v>
      </c>
      <c r="H8">
        <v>175</v>
      </c>
      <c r="I8">
        <v>55.603999999999999</v>
      </c>
      <c r="J8">
        <v>0.82699999999999996</v>
      </c>
      <c r="K8">
        <f>J8*L8</f>
        <v>45.984507999999998</v>
      </c>
      <c r="L8">
        <v>55.603999999999999</v>
      </c>
      <c r="M8" t="s">
        <v>88</v>
      </c>
      <c r="N8" t="s">
        <v>87</v>
      </c>
      <c r="O8" t="s">
        <v>89</v>
      </c>
      <c r="P8" t="s">
        <v>90</v>
      </c>
      <c r="Q8" t="s">
        <v>91</v>
      </c>
      <c r="R8" t="s">
        <v>92</v>
      </c>
      <c r="S8" t="s">
        <v>93</v>
      </c>
    </row>
    <row r="9" spans="1:19" ht="12.75" customHeight="1" x14ac:dyDescent="0.2">
      <c r="A9">
        <v>99</v>
      </c>
      <c r="B9" t="s">
        <v>436</v>
      </c>
      <c r="C9" t="s">
        <v>437</v>
      </c>
      <c r="D9">
        <v>1999</v>
      </c>
      <c r="E9" t="s">
        <v>405</v>
      </c>
      <c r="H9">
        <v>65</v>
      </c>
      <c r="I9">
        <v>58.747999999999998</v>
      </c>
      <c r="J9">
        <v>0.78900000000000003</v>
      </c>
      <c r="K9">
        <f>J9*L9</f>
        <v>46.352172000000003</v>
      </c>
      <c r="L9">
        <v>58.747999999999998</v>
      </c>
      <c r="M9" t="s">
        <v>203</v>
      </c>
      <c r="N9" t="s">
        <v>109</v>
      </c>
      <c r="O9" t="s">
        <v>204</v>
      </c>
      <c r="P9" t="s">
        <v>205</v>
      </c>
      <c r="Q9" t="s">
        <v>206</v>
      </c>
      <c r="R9" t="s">
        <v>207</v>
      </c>
      <c r="S9" t="s">
        <v>208</v>
      </c>
    </row>
    <row r="10" spans="1:19" ht="12.75" customHeight="1" x14ac:dyDescent="0.2">
      <c r="A10">
        <v>42</v>
      </c>
      <c r="B10" t="s">
        <v>520</v>
      </c>
      <c r="C10" t="s">
        <v>521</v>
      </c>
      <c r="D10">
        <v>2011</v>
      </c>
      <c r="E10" t="s">
        <v>522</v>
      </c>
      <c r="F10" s="4" t="s">
        <v>546</v>
      </c>
      <c r="H10">
        <v>333</v>
      </c>
      <c r="I10">
        <v>57.976999999999997</v>
      </c>
      <c r="J10">
        <v>0.80300000000000005</v>
      </c>
      <c r="K10">
        <f>J10*L10</f>
        <v>46.555531000000002</v>
      </c>
      <c r="L10">
        <v>57.976999999999997</v>
      </c>
      <c r="M10" t="s">
        <v>127</v>
      </c>
      <c r="N10" t="s">
        <v>128</v>
      </c>
      <c r="O10" t="s">
        <v>129</v>
      </c>
      <c r="P10" t="s">
        <v>130</v>
      </c>
      <c r="Q10" t="s">
        <v>131</v>
      </c>
      <c r="R10" t="s">
        <v>126</v>
      </c>
      <c r="S10" t="s">
        <v>132</v>
      </c>
    </row>
    <row r="11" spans="1:19" ht="12.75" customHeight="1" x14ac:dyDescent="0.2">
      <c r="A11">
        <v>15</v>
      </c>
      <c r="B11" t="s">
        <v>509</v>
      </c>
      <c r="C11" t="s">
        <v>508</v>
      </c>
      <c r="D11">
        <v>1973</v>
      </c>
      <c r="E11" t="s">
        <v>511</v>
      </c>
      <c r="H11">
        <v>297</v>
      </c>
      <c r="I11">
        <v>59.406999999999996</v>
      </c>
      <c r="J11">
        <v>0.79300000000000004</v>
      </c>
      <c r="K11">
        <f>J11*L11</f>
        <v>47.109751000000003</v>
      </c>
      <c r="L11">
        <v>59.406999999999996</v>
      </c>
      <c r="M11" t="s">
        <v>388</v>
      </c>
      <c r="N11" t="s">
        <v>74</v>
      </c>
      <c r="O11" t="s">
        <v>75</v>
      </c>
      <c r="P11" t="s">
        <v>76</v>
      </c>
      <c r="Q11" t="s">
        <v>77</v>
      </c>
      <c r="R11" t="s">
        <v>78</v>
      </c>
      <c r="S11" t="s">
        <v>73</v>
      </c>
    </row>
    <row r="12" spans="1:19" ht="12.75" customHeight="1" x14ac:dyDescent="0.2">
      <c r="A12">
        <v>745</v>
      </c>
      <c r="B12" t="s">
        <v>476</v>
      </c>
      <c r="C12" t="s">
        <v>477</v>
      </c>
      <c r="D12">
        <v>1997</v>
      </c>
      <c r="E12" t="s">
        <v>478</v>
      </c>
      <c r="H12">
        <v>156</v>
      </c>
      <c r="I12">
        <v>56.055999999999997</v>
      </c>
      <c r="J12">
        <v>0.84099999999999997</v>
      </c>
      <c r="K12">
        <f>J12*L12</f>
        <v>47.143095999999993</v>
      </c>
      <c r="L12">
        <v>56.055999999999997</v>
      </c>
      <c r="M12" t="s">
        <v>368</v>
      </c>
      <c r="N12" t="s">
        <v>369</v>
      </c>
      <c r="O12" t="s">
        <v>370</v>
      </c>
      <c r="P12" t="s">
        <v>371</v>
      </c>
      <c r="Q12" t="s">
        <v>372</v>
      </c>
      <c r="R12" t="s">
        <v>373</v>
      </c>
      <c r="S12" t="s">
        <v>374</v>
      </c>
    </row>
    <row r="13" spans="1:19" ht="12.75" customHeight="1" x14ac:dyDescent="0.2">
      <c r="A13">
        <v>143</v>
      </c>
      <c r="B13" t="s">
        <v>519</v>
      </c>
      <c r="C13" t="s">
        <v>517</v>
      </c>
      <c r="D13">
        <v>1999</v>
      </c>
      <c r="E13" t="s">
        <v>405</v>
      </c>
      <c r="F13" s="4" t="s">
        <v>546</v>
      </c>
      <c r="H13">
        <v>329</v>
      </c>
      <c r="I13">
        <v>59.77</v>
      </c>
      <c r="J13">
        <v>0.78900000000000003</v>
      </c>
      <c r="K13">
        <f>J13*L13</f>
        <v>47.158530000000006</v>
      </c>
      <c r="L13">
        <v>59.77</v>
      </c>
      <c r="M13" t="s">
        <v>250</v>
      </c>
      <c r="N13" t="s">
        <v>251</v>
      </c>
      <c r="O13" t="s">
        <v>252</v>
      </c>
      <c r="P13" t="s">
        <v>253</v>
      </c>
      <c r="Q13" t="s">
        <v>249</v>
      </c>
      <c r="R13" t="s">
        <v>254</v>
      </c>
      <c r="S13" t="s">
        <v>255</v>
      </c>
    </row>
    <row r="14" spans="1:19" ht="12.75" customHeight="1" x14ac:dyDescent="0.2">
      <c r="A14">
        <v>324</v>
      </c>
      <c r="B14" t="s">
        <v>528</v>
      </c>
      <c r="C14" t="s">
        <v>529</v>
      </c>
      <c r="D14">
        <v>2006</v>
      </c>
      <c r="E14" t="s">
        <v>530</v>
      </c>
      <c r="G14" s="4" t="s">
        <v>546</v>
      </c>
      <c r="H14">
        <v>249</v>
      </c>
      <c r="I14">
        <v>60.5</v>
      </c>
      <c r="J14">
        <v>0.78</v>
      </c>
      <c r="K14">
        <f>J14*L14</f>
        <v>47.190000000000005</v>
      </c>
      <c r="L14">
        <v>60.5</v>
      </c>
      <c r="M14" t="s">
        <v>312</v>
      </c>
      <c r="N14" t="s">
        <v>388</v>
      </c>
      <c r="O14" t="s">
        <v>313</v>
      </c>
      <c r="P14" t="s">
        <v>314</v>
      </c>
      <c r="Q14" t="s">
        <v>315</v>
      </c>
      <c r="R14" t="s">
        <v>316</v>
      </c>
      <c r="S14" t="s">
        <v>311</v>
      </c>
    </row>
    <row r="15" spans="1:19" ht="12.75" customHeight="1" x14ac:dyDescent="0.2">
      <c r="A15">
        <v>81</v>
      </c>
      <c r="B15" t="s">
        <v>531</v>
      </c>
      <c r="C15" t="s">
        <v>529</v>
      </c>
      <c r="D15">
        <v>2006</v>
      </c>
      <c r="E15" t="s">
        <v>532</v>
      </c>
      <c r="G15" s="4" t="s">
        <v>546</v>
      </c>
      <c r="H15">
        <v>52</v>
      </c>
      <c r="I15">
        <v>60.953000000000003</v>
      </c>
      <c r="J15">
        <v>0.78</v>
      </c>
      <c r="K15">
        <f>J15*L15</f>
        <v>47.543340000000001</v>
      </c>
      <c r="L15">
        <v>60.953000000000003</v>
      </c>
      <c r="M15" t="s">
        <v>173</v>
      </c>
      <c r="N15" t="s">
        <v>174</v>
      </c>
      <c r="O15" t="s">
        <v>175</v>
      </c>
      <c r="P15" t="s">
        <v>176</v>
      </c>
      <c r="Q15" t="s">
        <v>177</v>
      </c>
      <c r="R15" t="s">
        <v>178</v>
      </c>
      <c r="S15" t="s">
        <v>179</v>
      </c>
    </row>
    <row r="16" spans="1:19" ht="12.75" customHeight="1" x14ac:dyDescent="0.2">
      <c r="A16">
        <v>183</v>
      </c>
      <c r="B16" t="s">
        <v>525</v>
      </c>
      <c r="C16" t="s">
        <v>526</v>
      </c>
      <c r="D16">
        <v>1990</v>
      </c>
      <c r="E16" t="s">
        <v>405</v>
      </c>
      <c r="F16" s="4" t="s">
        <v>546</v>
      </c>
      <c r="H16">
        <v>341</v>
      </c>
      <c r="I16">
        <v>58.902000000000001</v>
      </c>
      <c r="J16">
        <v>0.81100000000000005</v>
      </c>
      <c r="K16">
        <f>J16*L16</f>
        <v>47.769522000000002</v>
      </c>
      <c r="L16">
        <v>58.902000000000001</v>
      </c>
      <c r="M16" t="s">
        <v>277</v>
      </c>
      <c r="N16" t="s">
        <v>278</v>
      </c>
      <c r="O16" t="s">
        <v>279</v>
      </c>
      <c r="P16" t="s">
        <v>280</v>
      </c>
      <c r="Q16" t="s">
        <v>281</v>
      </c>
      <c r="R16" t="s">
        <v>276</v>
      </c>
      <c r="S16" t="s">
        <v>282</v>
      </c>
    </row>
    <row r="17" spans="1:19" ht="12.75" customHeight="1" x14ac:dyDescent="0.2">
      <c r="A17">
        <v>429</v>
      </c>
      <c r="B17" t="s">
        <v>533</v>
      </c>
      <c r="C17" t="s">
        <v>534</v>
      </c>
      <c r="D17">
        <v>1989</v>
      </c>
      <c r="E17" t="s">
        <v>499</v>
      </c>
      <c r="G17" s="4" t="s">
        <v>546</v>
      </c>
      <c r="H17">
        <v>181</v>
      </c>
      <c r="I17">
        <v>57.817</v>
      </c>
      <c r="J17">
        <v>0.82699999999999996</v>
      </c>
      <c r="K17">
        <f>J17*L17</f>
        <v>47.814658999999999</v>
      </c>
      <c r="L17">
        <v>57.817</v>
      </c>
      <c r="M17" t="s">
        <v>388</v>
      </c>
      <c r="N17" t="s">
        <v>325</v>
      </c>
      <c r="O17" t="s">
        <v>324</v>
      </c>
      <c r="P17" t="s">
        <v>326</v>
      </c>
      <c r="Q17" t="s">
        <v>327</v>
      </c>
      <c r="R17" t="s">
        <v>328</v>
      </c>
      <c r="S17" t="s">
        <v>329</v>
      </c>
    </row>
    <row r="18" spans="1:19" ht="12.75" customHeight="1" x14ac:dyDescent="0.2">
      <c r="A18">
        <v>255</v>
      </c>
      <c r="B18" t="s">
        <v>422</v>
      </c>
      <c r="C18" t="s">
        <v>423</v>
      </c>
      <c r="D18">
        <v>2013</v>
      </c>
      <c r="E18" t="s">
        <v>424</v>
      </c>
      <c r="H18">
        <v>194</v>
      </c>
      <c r="I18">
        <v>59.776000000000003</v>
      </c>
      <c r="J18">
        <v>0.8</v>
      </c>
      <c r="K18">
        <f>J18*L18</f>
        <v>47.820800000000006</v>
      </c>
      <c r="L18">
        <v>59.776000000000003</v>
      </c>
      <c r="M18" t="s">
        <v>296</v>
      </c>
      <c r="N18" t="s">
        <v>297</v>
      </c>
      <c r="O18" t="s">
        <v>274</v>
      </c>
      <c r="P18" t="s">
        <v>295</v>
      </c>
      <c r="Q18" t="s">
        <v>298</v>
      </c>
      <c r="R18" t="s">
        <v>299</v>
      </c>
      <c r="S18" t="s">
        <v>300</v>
      </c>
    </row>
    <row r="19" spans="1:19" ht="12.75" customHeight="1" x14ac:dyDescent="0.2">
      <c r="A19">
        <v>75</v>
      </c>
      <c r="B19" t="s">
        <v>535</v>
      </c>
      <c r="C19" t="s">
        <v>536</v>
      </c>
      <c r="D19">
        <v>2016</v>
      </c>
      <c r="E19" t="s">
        <v>440</v>
      </c>
      <c r="G19" s="4" t="s">
        <v>546</v>
      </c>
      <c r="H19">
        <v>292</v>
      </c>
      <c r="I19">
        <v>58.887999999999998</v>
      </c>
      <c r="J19">
        <v>0.81299999999999994</v>
      </c>
      <c r="K19">
        <f>J19*L19</f>
        <v>47.875943999999997</v>
      </c>
      <c r="L19">
        <v>58.887999999999998</v>
      </c>
      <c r="M19" t="s">
        <v>168</v>
      </c>
      <c r="N19" t="s">
        <v>169</v>
      </c>
      <c r="O19" t="s">
        <v>170</v>
      </c>
      <c r="P19" t="s">
        <v>388</v>
      </c>
      <c r="Q19" t="s">
        <v>171</v>
      </c>
      <c r="R19" t="s">
        <v>172</v>
      </c>
      <c r="S19" t="s">
        <v>167</v>
      </c>
    </row>
    <row r="20" spans="1:19" ht="12.75" customHeight="1" x14ac:dyDescent="0.2">
      <c r="A20">
        <v>40</v>
      </c>
      <c r="B20" t="s">
        <v>403</v>
      </c>
      <c r="C20" t="s">
        <v>404</v>
      </c>
      <c r="D20">
        <v>2013</v>
      </c>
      <c r="E20" t="s">
        <v>405</v>
      </c>
      <c r="H20">
        <v>192</v>
      </c>
      <c r="I20">
        <v>59.222000000000001</v>
      </c>
      <c r="J20">
        <v>0.80900000000000005</v>
      </c>
      <c r="K20">
        <f>J20*L20</f>
        <v>47.910598000000007</v>
      </c>
      <c r="L20">
        <v>59.222000000000001</v>
      </c>
      <c r="M20" t="s">
        <v>120</v>
      </c>
      <c r="N20" t="s">
        <v>121</v>
      </c>
      <c r="O20" t="s">
        <v>122</v>
      </c>
      <c r="P20" t="s">
        <v>119</v>
      </c>
      <c r="Q20" t="s">
        <v>123</v>
      </c>
      <c r="R20" t="s">
        <v>124</v>
      </c>
      <c r="S20" t="s">
        <v>125</v>
      </c>
    </row>
    <row r="21" spans="1:19" ht="12.75" customHeight="1" x14ac:dyDescent="0.2">
      <c r="A21">
        <v>711</v>
      </c>
      <c r="B21" t="s">
        <v>497</v>
      </c>
      <c r="C21" t="s">
        <v>498</v>
      </c>
      <c r="D21">
        <v>1991</v>
      </c>
      <c r="E21" t="s">
        <v>499</v>
      </c>
      <c r="H21">
        <v>183</v>
      </c>
      <c r="I21">
        <v>55.069000000000003</v>
      </c>
      <c r="J21">
        <v>0.875</v>
      </c>
      <c r="K21">
        <f>J21*L21</f>
        <v>48.185375000000001</v>
      </c>
      <c r="L21">
        <v>55.069000000000003</v>
      </c>
      <c r="M21" t="s">
        <v>362</v>
      </c>
      <c r="N21" t="s">
        <v>363</v>
      </c>
      <c r="O21" t="s">
        <v>361</v>
      </c>
      <c r="P21" t="s">
        <v>364</v>
      </c>
      <c r="Q21" t="s">
        <v>365</v>
      </c>
      <c r="R21" t="s">
        <v>366</v>
      </c>
      <c r="S21" t="s">
        <v>367</v>
      </c>
    </row>
    <row r="22" spans="1:19" ht="12.75" customHeight="1" x14ac:dyDescent="0.2">
      <c r="A22">
        <v>27</v>
      </c>
      <c r="B22" t="s">
        <v>471</v>
      </c>
      <c r="C22" t="s">
        <v>470</v>
      </c>
      <c r="D22">
        <v>2011</v>
      </c>
      <c r="E22" t="s">
        <v>472</v>
      </c>
      <c r="H22">
        <v>145</v>
      </c>
      <c r="I22">
        <v>56.387999999999998</v>
      </c>
      <c r="J22">
        <v>0.85499999999999998</v>
      </c>
      <c r="K22">
        <f>J22*L22</f>
        <v>48.211739999999999</v>
      </c>
      <c r="L22">
        <v>56.387999999999998</v>
      </c>
      <c r="M22" t="s">
        <v>105</v>
      </c>
      <c r="N22" t="s">
        <v>106</v>
      </c>
      <c r="O22" t="s">
        <v>107</v>
      </c>
      <c r="P22" t="s">
        <v>104</v>
      </c>
      <c r="Q22" t="s">
        <v>108</v>
      </c>
      <c r="R22" t="s">
        <v>109</v>
      </c>
      <c r="S22" t="s">
        <v>110</v>
      </c>
    </row>
    <row r="23" spans="1:19" ht="12.75" customHeight="1" x14ac:dyDescent="0.2">
      <c r="A23">
        <v>828</v>
      </c>
      <c r="B23" t="s">
        <v>425</v>
      </c>
      <c r="C23" t="s">
        <v>423</v>
      </c>
      <c r="D23">
        <v>2008</v>
      </c>
      <c r="E23" t="s">
        <v>426</v>
      </c>
      <c r="H23">
        <v>221</v>
      </c>
      <c r="I23">
        <v>60.301000000000002</v>
      </c>
      <c r="J23">
        <v>0.8</v>
      </c>
      <c r="K23">
        <f>J23*L23</f>
        <v>48.240800000000007</v>
      </c>
      <c r="L23">
        <v>60.301000000000002</v>
      </c>
      <c r="M23" t="s">
        <v>382</v>
      </c>
      <c r="N23" t="s">
        <v>383</v>
      </c>
      <c r="O23" t="s">
        <v>384</v>
      </c>
      <c r="P23" t="s">
        <v>385</v>
      </c>
      <c r="Q23" t="s">
        <v>381</v>
      </c>
      <c r="R23" t="s">
        <v>386</v>
      </c>
      <c r="S23" t="s">
        <v>387</v>
      </c>
    </row>
    <row r="24" spans="1:19" ht="12.75" customHeight="1" x14ac:dyDescent="0.2">
      <c r="A24">
        <v>181</v>
      </c>
      <c r="B24" t="s">
        <v>427</v>
      </c>
      <c r="C24" t="s">
        <v>423</v>
      </c>
      <c r="D24">
        <v>2006</v>
      </c>
      <c r="E24" t="s">
        <v>428</v>
      </c>
      <c r="H24">
        <v>37</v>
      </c>
      <c r="I24">
        <v>60.817999999999998</v>
      </c>
      <c r="J24">
        <v>0.8</v>
      </c>
      <c r="K24">
        <f>J24*L24</f>
        <v>48.654400000000003</v>
      </c>
      <c r="L24">
        <v>60.817999999999998</v>
      </c>
      <c r="M24" t="s">
        <v>270</v>
      </c>
      <c r="N24" t="s">
        <v>271</v>
      </c>
      <c r="O24" t="s">
        <v>269</v>
      </c>
      <c r="P24" t="s">
        <v>272</v>
      </c>
      <c r="Q24" t="s">
        <v>273</v>
      </c>
      <c r="R24" t="s">
        <v>274</v>
      </c>
      <c r="S24" t="s">
        <v>275</v>
      </c>
    </row>
    <row r="25" spans="1:19" ht="12.75" customHeight="1" x14ac:dyDescent="0.2">
      <c r="A25">
        <v>122</v>
      </c>
      <c r="B25" t="s">
        <v>537</v>
      </c>
      <c r="C25" t="s">
        <v>538</v>
      </c>
      <c r="D25">
        <v>2003</v>
      </c>
      <c r="E25" t="s">
        <v>401</v>
      </c>
      <c r="G25" s="4" t="s">
        <v>546</v>
      </c>
      <c r="H25">
        <v>225</v>
      </c>
      <c r="I25">
        <v>58.454999999999998</v>
      </c>
      <c r="J25">
        <v>0.83299999999999996</v>
      </c>
      <c r="K25">
        <f>J25*L25</f>
        <v>48.693014999999995</v>
      </c>
      <c r="L25">
        <v>58.454999999999998</v>
      </c>
      <c r="M25" t="s">
        <v>236</v>
      </c>
      <c r="N25" t="s">
        <v>237</v>
      </c>
      <c r="O25" t="s">
        <v>238</v>
      </c>
      <c r="P25" t="s">
        <v>239</v>
      </c>
      <c r="Q25" t="s">
        <v>240</v>
      </c>
      <c r="R25" t="s">
        <v>235</v>
      </c>
      <c r="S25" t="s">
        <v>241</v>
      </c>
    </row>
    <row r="26" spans="1:19" ht="12.75" customHeight="1" x14ac:dyDescent="0.2">
      <c r="A26">
        <v>9</v>
      </c>
      <c r="B26" t="s">
        <v>415</v>
      </c>
      <c r="C26" t="s">
        <v>416</v>
      </c>
      <c r="D26">
        <v>1966</v>
      </c>
      <c r="E26" t="s">
        <v>417</v>
      </c>
      <c r="H26">
        <v>246</v>
      </c>
      <c r="I26">
        <v>60.579000000000001</v>
      </c>
      <c r="J26">
        <v>0.81200000000000006</v>
      </c>
      <c r="K26">
        <f>J26*L26</f>
        <v>49.190148000000001</v>
      </c>
      <c r="L26">
        <v>60.579000000000001</v>
      </c>
      <c r="M26" t="s">
        <v>52</v>
      </c>
      <c r="N26" t="s">
        <v>53</v>
      </c>
      <c r="O26" t="s">
        <v>54</v>
      </c>
      <c r="P26" t="s">
        <v>55</v>
      </c>
      <c r="Q26" t="s">
        <v>56</v>
      </c>
      <c r="R26" t="s">
        <v>57</v>
      </c>
      <c r="S26" t="s">
        <v>51</v>
      </c>
    </row>
    <row r="27" spans="1:19" ht="12.75" customHeight="1" x14ac:dyDescent="0.2">
      <c r="A27">
        <v>496</v>
      </c>
      <c r="B27" t="s">
        <v>406</v>
      </c>
      <c r="C27" t="s">
        <v>404</v>
      </c>
      <c r="D27">
        <v>2017</v>
      </c>
      <c r="E27" t="s">
        <v>407</v>
      </c>
      <c r="H27">
        <v>38</v>
      </c>
      <c r="I27">
        <v>60.927999999999997</v>
      </c>
      <c r="J27">
        <v>0.80900000000000005</v>
      </c>
      <c r="K27">
        <f>J27*L27</f>
        <v>49.290751999999998</v>
      </c>
      <c r="L27">
        <v>60.927999999999997</v>
      </c>
      <c r="M27" t="s">
        <v>337</v>
      </c>
      <c r="N27" t="s">
        <v>338</v>
      </c>
      <c r="O27" t="s">
        <v>336</v>
      </c>
      <c r="P27" t="s">
        <v>339</v>
      </c>
      <c r="Q27" t="s">
        <v>340</v>
      </c>
      <c r="R27" t="s">
        <v>341</v>
      </c>
      <c r="S27" t="s">
        <v>342</v>
      </c>
    </row>
    <row r="28" spans="1:19" ht="12.75" customHeight="1" x14ac:dyDescent="0.2">
      <c r="A28">
        <v>26</v>
      </c>
      <c r="B28" t="s">
        <v>418</v>
      </c>
      <c r="C28" t="s">
        <v>416</v>
      </c>
      <c r="D28">
        <v>1977</v>
      </c>
      <c r="E28" t="s">
        <v>419</v>
      </c>
      <c r="H28">
        <v>244</v>
      </c>
      <c r="I28">
        <v>60.78</v>
      </c>
      <c r="J28">
        <v>0.81200000000000006</v>
      </c>
      <c r="K28">
        <f>J28*L28</f>
        <v>49.353360000000002</v>
      </c>
      <c r="L28">
        <v>60.78</v>
      </c>
      <c r="M28" t="s">
        <v>99</v>
      </c>
      <c r="N28" t="s">
        <v>100</v>
      </c>
      <c r="O28" t="s">
        <v>101</v>
      </c>
      <c r="P28" t="s">
        <v>58</v>
      </c>
      <c r="Q28" t="s">
        <v>102</v>
      </c>
      <c r="R28" t="s">
        <v>103</v>
      </c>
      <c r="S28" t="s">
        <v>98</v>
      </c>
    </row>
    <row r="29" spans="1:19" ht="12.75" customHeight="1" x14ac:dyDescent="0.2">
      <c r="A29">
        <v>55</v>
      </c>
      <c r="B29" t="s">
        <v>494</v>
      </c>
      <c r="C29" t="s">
        <v>489</v>
      </c>
      <c r="E29" t="s">
        <v>405</v>
      </c>
      <c r="H29">
        <v>178</v>
      </c>
      <c r="I29">
        <v>60.929000000000002</v>
      </c>
      <c r="J29">
        <v>0.81100000000000005</v>
      </c>
      <c r="K29">
        <f>J29*L29</f>
        <v>49.413419000000005</v>
      </c>
      <c r="L29">
        <v>60.929000000000002</v>
      </c>
      <c r="M29" t="s">
        <v>154</v>
      </c>
      <c r="N29" t="s">
        <v>155</v>
      </c>
      <c r="O29" t="s">
        <v>153</v>
      </c>
      <c r="P29" t="s">
        <v>156</v>
      </c>
      <c r="Q29" t="s">
        <v>157</v>
      </c>
      <c r="R29" t="s">
        <v>158</v>
      </c>
      <c r="S29" t="s">
        <v>159</v>
      </c>
    </row>
    <row r="30" spans="1:19" ht="12.75" customHeight="1" x14ac:dyDescent="0.2">
      <c r="A30">
        <v>5</v>
      </c>
      <c r="B30" t="s">
        <v>473</v>
      </c>
      <c r="C30" t="s">
        <v>470</v>
      </c>
      <c r="D30">
        <v>1999</v>
      </c>
      <c r="E30" t="s">
        <v>474</v>
      </c>
      <c r="H30">
        <v>152</v>
      </c>
      <c r="I30">
        <v>57.97</v>
      </c>
      <c r="J30">
        <v>0.85499999999999998</v>
      </c>
      <c r="K30">
        <f>J30*L30</f>
        <v>49.564349999999997</v>
      </c>
      <c r="L30">
        <v>57.97</v>
      </c>
      <c r="M30" t="s">
        <v>32</v>
      </c>
      <c r="N30" t="s">
        <v>33</v>
      </c>
      <c r="O30" t="s">
        <v>31</v>
      </c>
      <c r="P30" t="s">
        <v>34</v>
      </c>
      <c r="Q30" t="s">
        <v>35</v>
      </c>
      <c r="R30" t="s">
        <v>36</v>
      </c>
      <c r="S30" t="s">
        <v>37</v>
      </c>
    </row>
    <row r="31" spans="1:19" ht="12.75" customHeight="1" x14ac:dyDescent="0.2">
      <c r="A31">
        <v>7</v>
      </c>
      <c r="B31" t="s">
        <v>500</v>
      </c>
      <c r="C31" t="s">
        <v>498</v>
      </c>
      <c r="D31">
        <v>2005</v>
      </c>
      <c r="E31" t="s">
        <v>501</v>
      </c>
      <c r="H31">
        <v>146</v>
      </c>
      <c r="I31">
        <v>56.972999999999999</v>
      </c>
      <c r="J31">
        <v>0.875</v>
      </c>
      <c r="K31">
        <f>J31*L31</f>
        <v>49.851374999999997</v>
      </c>
      <c r="L31">
        <v>56.972999999999999</v>
      </c>
      <c r="M31" t="s">
        <v>46</v>
      </c>
      <c r="N31" t="s">
        <v>45</v>
      </c>
      <c r="O31" t="s">
        <v>47</v>
      </c>
      <c r="P31" t="s">
        <v>33</v>
      </c>
      <c r="Q31" t="s">
        <v>48</v>
      </c>
      <c r="R31" t="s">
        <v>49</v>
      </c>
      <c r="S31" t="s">
        <v>50</v>
      </c>
    </row>
    <row r="32" spans="1:19" ht="12.75" customHeight="1" x14ac:dyDescent="0.2">
      <c r="A32">
        <v>475</v>
      </c>
      <c r="B32" t="s">
        <v>479</v>
      </c>
      <c r="C32" t="s">
        <v>477</v>
      </c>
      <c r="D32">
        <v>1997</v>
      </c>
      <c r="E32" t="s">
        <v>478</v>
      </c>
      <c r="H32">
        <v>421</v>
      </c>
      <c r="I32">
        <v>59.509</v>
      </c>
      <c r="J32">
        <v>0.84099999999999997</v>
      </c>
      <c r="K32">
        <f>J32*L32</f>
        <v>50.047069</v>
      </c>
      <c r="L32">
        <v>59.509</v>
      </c>
      <c r="M32" t="s">
        <v>331</v>
      </c>
      <c r="N32" t="s">
        <v>332</v>
      </c>
      <c r="O32" t="s">
        <v>388</v>
      </c>
      <c r="P32" t="s">
        <v>333</v>
      </c>
      <c r="Q32" t="s">
        <v>334</v>
      </c>
      <c r="R32" t="s">
        <v>335</v>
      </c>
      <c r="S32" t="s">
        <v>330</v>
      </c>
    </row>
    <row r="33" spans="1:19" ht="12.75" customHeight="1" x14ac:dyDescent="0.2">
      <c r="A33">
        <v>685</v>
      </c>
      <c r="B33" t="s">
        <v>409</v>
      </c>
      <c r="C33" t="s">
        <v>410</v>
      </c>
      <c r="D33">
        <v>2000</v>
      </c>
      <c r="E33" t="s">
        <v>411</v>
      </c>
      <c r="H33">
        <v>213</v>
      </c>
      <c r="I33">
        <v>61.067</v>
      </c>
      <c r="J33">
        <v>0.82</v>
      </c>
      <c r="K33">
        <f>J33*L33</f>
        <v>50.074939999999998</v>
      </c>
      <c r="L33">
        <v>61.067</v>
      </c>
      <c r="M33" t="s">
        <v>357</v>
      </c>
      <c r="N33" t="s">
        <v>388</v>
      </c>
      <c r="O33" t="s">
        <v>358</v>
      </c>
      <c r="P33" t="s">
        <v>388</v>
      </c>
      <c r="Q33" t="s">
        <v>356</v>
      </c>
      <c r="R33" t="s">
        <v>359</v>
      </c>
      <c r="S33" t="s">
        <v>360</v>
      </c>
    </row>
    <row r="34" spans="1:19" ht="12.75" customHeight="1" x14ac:dyDescent="0.2">
      <c r="A34">
        <v>154</v>
      </c>
      <c r="B34" t="s">
        <v>539</v>
      </c>
      <c r="C34" t="s">
        <v>540</v>
      </c>
      <c r="D34">
        <v>2013</v>
      </c>
      <c r="E34" t="s">
        <v>424</v>
      </c>
      <c r="G34" s="4" t="s">
        <v>546</v>
      </c>
      <c r="H34">
        <v>226</v>
      </c>
      <c r="I34">
        <v>63.024999999999999</v>
      </c>
      <c r="J34">
        <v>0.8</v>
      </c>
      <c r="K34">
        <f>J34*L34</f>
        <v>50.42</v>
      </c>
      <c r="L34">
        <v>63.024999999999999</v>
      </c>
      <c r="M34" t="s">
        <v>257</v>
      </c>
      <c r="N34" t="s">
        <v>258</v>
      </c>
      <c r="O34" t="s">
        <v>259</v>
      </c>
      <c r="P34" t="s">
        <v>388</v>
      </c>
      <c r="Q34" t="s">
        <v>388</v>
      </c>
      <c r="R34" t="s">
        <v>256</v>
      </c>
      <c r="S34" t="s">
        <v>260</v>
      </c>
    </row>
    <row r="35" spans="1:19" ht="12.75" customHeight="1" x14ac:dyDescent="0.2">
      <c r="A35">
        <v>6</v>
      </c>
      <c r="B35" t="s">
        <v>412</v>
      </c>
      <c r="C35" t="s">
        <v>410</v>
      </c>
      <c r="D35">
        <v>1989</v>
      </c>
      <c r="E35" t="s">
        <v>413</v>
      </c>
      <c r="H35">
        <v>298</v>
      </c>
      <c r="I35">
        <v>61.561</v>
      </c>
      <c r="J35">
        <v>0.82</v>
      </c>
      <c r="K35">
        <f>J35*L35</f>
        <v>50.480019999999996</v>
      </c>
      <c r="L35">
        <v>61.561</v>
      </c>
      <c r="M35" t="s">
        <v>39</v>
      </c>
      <c r="N35" t="s">
        <v>40</v>
      </c>
      <c r="O35" t="s">
        <v>41</v>
      </c>
      <c r="P35" t="s">
        <v>42</v>
      </c>
      <c r="Q35" t="s">
        <v>43</v>
      </c>
      <c r="R35" t="s">
        <v>44</v>
      </c>
      <c r="S35" t="s">
        <v>38</v>
      </c>
    </row>
    <row r="36" spans="1:19" ht="12.75" customHeight="1" x14ac:dyDescent="0.2">
      <c r="A36">
        <v>282</v>
      </c>
      <c r="B36" t="s">
        <v>432</v>
      </c>
      <c r="C36" t="s">
        <v>433</v>
      </c>
      <c r="D36">
        <v>2004</v>
      </c>
      <c r="E36" t="s">
        <v>434</v>
      </c>
      <c r="H36">
        <v>138</v>
      </c>
      <c r="I36">
        <v>60.768999999999998</v>
      </c>
      <c r="J36">
        <v>0.84</v>
      </c>
      <c r="K36">
        <f>J36*L36</f>
        <v>51.045959999999994</v>
      </c>
      <c r="L36">
        <v>60.768999999999998</v>
      </c>
      <c r="M36" t="s">
        <v>309</v>
      </c>
      <c r="N36" t="s">
        <v>310</v>
      </c>
      <c r="O36" t="s">
        <v>308</v>
      </c>
    </row>
    <row r="37" spans="1:19" ht="12.75" customHeight="1" x14ac:dyDescent="0.2">
      <c r="A37">
        <v>391</v>
      </c>
      <c r="B37" t="s">
        <v>502</v>
      </c>
      <c r="C37" t="s">
        <v>498</v>
      </c>
      <c r="D37">
        <v>2015</v>
      </c>
      <c r="E37" t="s">
        <v>503</v>
      </c>
      <c r="H37">
        <v>350</v>
      </c>
      <c r="I37">
        <v>58.481999999999999</v>
      </c>
      <c r="J37">
        <v>0.875</v>
      </c>
      <c r="K37">
        <f>J37*L37</f>
        <v>51.171750000000003</v>
      </c>
      <c r="L37">
        <v>58.481999999999999</v>
      </c>
      <c r="M37" t="s">
        <v>318</v>
      </c>
      <c r="N37" t="s">
        <v>319</v>
      </c>
      <c r="O37" t="s">
        <v>320</v>
      </c>
      <c r="P37" t="s">
        <v>321</v>
      </c>
      <c r="Q37" t="s">
        <v>322</v>
      </c>
      <c r="R37" t="s">
        <v>323</v>
      </c>
      <c r="S37" t="s">
        <v>317</v>
      </c>
    </row>
    <row r="38" spans="1:19" ht="12.75" customHeight="1" x14ac:dyDescent="0.2">
      <c r="A38">
        <v>12</v>
      </c>
      <c r="B38" t="s">
        <v>484</v>
      </c>
      <c r="C38" t="s">
        <v>482</v>
      </c>
      <c r="D38">
        <v>2002</v>
      </c>
      <c r="E38" t="s">
        <v>483</v>
      </c>
      <c r="H38">
        <v>317</v>
      </c>
      <c r="I38">
        <v>61.902999999999999</v>
      </c>
      <c r="J38">
        <v>0.82699999999999996</v>
      </c>
      <c r="K38">
        <f>J38*L38</f>
        <v>51.193780999999994</v>
      </c>
      <c r="L38">
        <v>61.902999999999999</v>
      </c>
      <c r="M38" t="s">
        <v>59</v>
      </c>
      <c r="N38" t="s">
        <v>60</v>
      </c>
      <c r="O38" t="s">
        <v>61</v>
      </c>
      <c r="P38" t="s">
        <v>58</v>
      </c>
      <c r="Q38" t="s">
        <v>62</v>
      </c>
      <c r="R38" t="s">
        <v>63</v>
      </c>
      <c r="S38" t="s">
        <v>64</v>
      </c>
    </row>
    <row r="39" spans="1:19" ht="12.75" customHeight="1" x14ac:dyDescent="0.2">
      <c r="A39">
        <v>186</v>
      </c>
      <c r="B39" t="s">
        <v>541</v>
      </c>
      <c r="C39" t="s">
        <v>542</v>
      </c>
      <c r="D39">
        <v>2017</v>
      </c>
      <c r="E39" t="s">
        <v>543</v>
      </c>
      <c r="G39" s="4" t="s">
        <v>546</v>
      </c>
      <c r="H39">
        <v>250</v>
      </c>
      <c r="I39">
        <v>63.412999999999997</v>
      </c>
      <c r="J39">
        <v>0.80900000000000005</v>
      </c>
      <c r="K39">
        <f>J39*L39</f>
        <v>51.301116999999998</v>
      </c>
      <c r="L39">
        <v>63.412999999999997</v>
      </c>
      <c r="M39" t="s">
        <v>284</v>
      </c>
      <c r="N39" t="s">
        <v>285</v>
      </c>
      <c r="O39" t="s">
        <v>286</v>
      </c>
      <c r="P39" t="s">
        <v>388</v>
      </c>
      <c r="Q39" t="s">
        <v>287</v>
      </c>
      <c r="R39" t="s">
        <v>288</v>
      </c>
      <c r="S39" t="s">
        <v>283</v>
      </c>
    </row>
    <row r="40" spans="1:19" ht="12.75" customHeight="1" x14ac:dyDescent="0.2">
      <c r="A40">
        <v>51</v>
      </c>
      <c r="B40" t="s">
        <v>504</v>
      </c>
      <c r="C40" t="s">
        <v>498</v>
      </c>
      <c r="D40">
        <v>1991</v>
      </c>
      <c r="E40" t="s">
        <v>405</v>
      </c>
      <c r="H40">
        <v>356</v>
      </c>
      <c r="I40">
        <v>58.747999999999998</v>
      </c>
      <c r="J40">
        <v>0.875</v>
      </c>
      <c r="K40">
        <f>J40*L40</f>
        <v>51.404499999999999</v>
      </c>
      <c r="L40">
        <v>58.747999999999998</v>
      </c>
      <c r="M40" t="s">
        <v>147</v>
      </c>
      <c r="N40" t="s">
        <v>148</v>
      </c>
      <c r="O40" t="s">
        <v>149</v>
      </c>
      <c r="P40" t="s">
        <v>150</v>
      </c>
      <c r="Q40" t="s">
        <v>151</v>
      </c>
      <c r="R40" t="s">
        <v>152</v>
      </c>
      <c r="S40" t="s">
        <v>109</v>
      </c>
    </row>
    <row r="41" spans="1:19" ht="12.75" customHeight="1" x14ac:dyDescent="0.2">
      <c r="A41">
        <v>615</v>
      </c>
      <c r="B41" t="s">
        <v>397</v>
      </c>
      <c r="C41" t="s">
        <v>398</v>
      </c>
      <c r="E41" t="s">
        <v>399</v>
      </c>
      <c r="H41">
        <v>33</v>
      </c>
      <c r="I41">
        <v>63.244999999999997</v>
      </c>
      <c r="J41">
        <v>0.81699999999999995</v>
      </c>
      <c r="K41">
        <f>J41*L41</f>
        <v>51.671164999999995</v>
      </c>
      <c r="L41">
        <v>63.244999999999997</v>
      </c>
      <c r="M41" t="s">
        <v>351</v>
      </c>
      <c r="N41" t="s">
        <v>352</v>
      </c>
      <c r="O41" t="s">
        <v>350</v>
      </c>
      <c r="P41" t="s">
        <v>353</v>
      </c>
      <c r="Q41" t="s">
        <v>354</v>
      </c>
      <c r="R41" t="s">
        <v>355</v>
      </c>
      <c r="S41" t="s">
        <v>388</v>
      </c>
    </row>
    <row r="42" spans="1:19" ht="12.75" customHeight="1" x14ac:dyDescent="0.2">
      <c r="A42">
        <v>4</v>
      </c>
      <c r="B42" t="s">
        <v>394</v>
      </c>
      <c r="C42" t="s">
        <v>395</v>
      </c>
      <c r="D42">
        <v>2001</v>
      </c>
      <c r="E42" t="s">
        <v>396</v>
      </c>
      <c r="H42">
        <v>295</v>
      </c>
      <c r="I42">
        <v>62.713999999999999</v>
      </c>
      <c r="J42">
        <v>0.83299999999999996</v>
      </c>
      <c r="K42">
        <f>J42*L42</f>
        <v>52.240761999999997</v>
      </c>
      <c r="L42">
        <v>62.713999999999999</v>
      </c>
      <c r="M42" t="s">
        <v>25</v>
      </c>
      <c r="N42" t="s">
        <v>26</v>
      </c>
      <c r="O42" t="s">
        <v>27</v>
      </c>
      <c r="P42" t="s">
        <v>28</v>
      </c>
      <c r="Q42" t="s">
        <v>29</v>
      </c>
      <c r="R42" t="s">
        <v>30</v>
      </c>
      <c r="S42" t="s">
        <v>24</v>
      </c>
    </row>
    <row r="43" spans="1:19" ht="12.75" customHeight="1" x14ac:dyDescent="0.2">
      <c r="A43">
        <v>3</v>
      </c>
      <c r="B43" t="s">
        <v>429</v>
      </c>
      <c r="C43" t="s">
        <v>423</v>
      </c>
      <c r="D43">
        <v>1988</v>
      </c>
      <c r="E43" t="s">
        <v>430</v>
      </c>
      <c r="H43">
        <v>262</v>
      </c>
      <c r="I43">
        <v>65.936000000000007</v>
      </c>
      <c r="J43">
        <v>0.8</v>
      </c>
      <c r="K43">
        <f>J43*L43</f>
        <v>52.74880000000001</v>
      </c>
      <c r="L43">
        <v>65.936000000000007</v>
      </c>
      <c r="M43" t="s">
        <v>388</v>
      </c>
      <c r="N43" t="s">
        <v>388</v>
      </c>
      <c r="O43" t="s">
        <v>388</v>
      </c>
      <c r="P43" t="s">
        <v>21</v>
      </c>
      <c r="Q43" t="s">
        <v>22</v>
      </c>
      <c r="R43" t="s">
        <v>388</v>
      </c>
      <c r="S43" t="s">
        <v>23</v>
      </c>
    </row>
    <row r="44" spans="1:19" ht="12.75" customHeight="1" x14ac:dyDescent="0.2">
      <c r="A44">
        <v>242</v>
      </c>
      <c r="B44" t="s">
        <v>485</v>
      </c>
      <c r="C44" t="s">
        <v>482</v>
      </c>
      <c r="D44">
        <v>2007</v>
      </c>
      <c r="E44" t="s">
        <v>486</v>
      </c>
      <c r="H44">
        <v>101</v>
      </c>
      <c r="I44">
        <v>63.786999999999999</v>
      </c>
      <c r="J44">
        <v>0.82699999999999996</v>
      </c>
      <c r="K44">
        <f>J44*L44</f>
        <v>52.751849</v>
      </c>
      <c r="L44">
        <v>63.786999999999999</v>
      </c>
      <c r="M44" t="s">
        <v>294</v>
      </c>
      <c r="N44" t="s">
        <v>388</v>
      </c>
      <c r="O44" t="s">
        <v>388</v>
      </c>
    </row>
    <row r="45" spans="1:19" ht="12.75" customHeight="1" x14ac:dyDescent="0.2">
      <c r="A45">
        <v>786</v>
      </c>
      <c r="B45" t="s">
        <v>505</v>
      </c>
      <c r="C45" t="s">
        <v>498</v>
      </c>
      <c r="D45">
        <v>2013</v>
      </c>
      <c r="E45" t="s">
        <v>506</v>
      </c>
      <c r="H45">
        <v>348</v>
      </c>
      <c r="I45">
        <v>60.371000000000002</v>
      </c>
      <c r="J45">
        <v>0.875</v>
      </c>
      <c r="K45">
        <f>J45*L45</f>
        <v>52.824625000000005</v>
      </c>
      <c r="L45">
        <v>60.371000000000002</v>
      </c>
      <c r="M45" t="s">
        <v>388</v>
      </c>
      <c r="N45" t="s">
        <v>376</v>
      </c>
      <c r="O45" t="s">
        <v>377</v>
      </c>
      <c r="P45" t="s">
        <v>378</v>
      </c>
      <c r="Q45" t="s">
        <v>379</v>
      </c>
      <c r="R45" t="s">
        <v>375</v>
      </c>
      <c r="S45" t="s">
        <v>380</v>
      </c>
    </row>
    <row r="46" spans="1:19" ht="12.75" customHeight="1" x14ac:dyDescent="0.2">
      <c r="A46">
        <v>510</v>
      </c>
      <c r="B46" t="s">
        <v>507</v>
      </c>
      <c r="C46" t="s">
        <v>498</v>
      </c>
      <c r="D46">
        <v>1991</v>
      </c>
      <c r="E46" t="s">
        <v>405</v>
      </c>
      <c r="H46">
        <v>179</v>
      </c>
      <c r="I46">
        <v>61.933999999999997</v>
      </c>
      <c r="J46">
        <v>0.875</v>
      </c>
      <c r="K46">
        <f>J46*L46</f>
        <v>54.192250000000001</v>
      </c>
      <c r="L46">
        <v>61.933999999999997</v>
      </c>
      <c r="M46" t="s">
        <v>344</v>
      </c>
      <c r="N46" t="s">
        <v>345</v>
      </c>
      <c r="O46" t="s">
        <v>343</v>
      </c>
      <c r="P46" t="s">
        <v>346</v>
      </c>
      <c r="Q46" t="s">
        <v>347</v>
      </c>
      <c r="R46" t="s">
        <v>348</v>
      </c>
      <c r="S46" t="s">
        <v>349</v>
      </c>
    </row>
    <row r="47" spans="1:19" ht="12.75" customHeight="1" x14ac:dyDescent="0.2">
      <c r="A47">
        <v>50</v>
      </c>
      <c r="B47" t="s">
        <v>495</v>
      </c>
      <c r="C47" t="s">
        <v>489</v>
      </c>
      <c r="D47">
        <v>1996</v>
      </c>
      <c r="E47" t="s">
        <v>405</v>
      </c>
      <c r="H47">
        <v>397</v>
      </c>
      <c r="I47">
        <v>65.009</v>
      </c>
      <c r="J47">
        <v>0.81100000000000005</v>
      </c>
      <c r="K47">
        <f>J47*L47</f>
        <v>54.344299000000007</v>
      </c>
      <c r="L47">
        <v>67.009</v>
      </c>
      <c r="M47" t="s">
        <v>141</v>
      </c>
      <c r="N47" t="s">
        <v>142</v>
      </c>
      <c r="O47" t="s">
        <v>143</v>
      </c>
      <c r="P47" t="s">
        <v>144</v>
      </c>
      <c r="Q47" t="s">
        <v>145</v>
      </c>
      <c r="R47" t="s">
        <v>140</v>
      </c>
      <c r="S47" t="s">
        <v>146</v>
      </c>
    </row>
    <row r="48" spans="1:19" ht="12.75" customHeight="1" x14ac:dyDescent="0.2">
      <c r="A48">
        <v>19</v>
      </c>
      <c r="B48" t="s">
        <v>420</v>
      </c>
      <c r="C48" t="s">
        <v>416</v>
      </c>
      <c r="D48">
        <v>1966</v>
      </c>
      <c r="E48" t="s">
        <v>417</v>
      </c>
      <c r="H48">
        <v>81</v>
      </c>
      <c r="I48">
        <v>65.010999999999996</v>
      </c>
      <c r="J48">
        <v>0.81200000000000006</v>
      </c>
      <c r="K48">
        <f>J48*L48</f>
        <v>54.412931999999998</v>
      </c>
      <c r="L48">
        <v>67.010999999999996</v>
      </c>
      <c r="M48" t="s">
        <v>80</v>
      </c>
      <c r="N48" t="s">
        <v>79</v>
      </c>
    </row>
    <row r="49" spans="1:19" ht="13.5" customHeight="1" x14ac:dyDescent="0.2">
      <c r="A49">
        <v>138</v>
      </c>
      <c r="B49" t="s">
        <v>439</v>
      </c>
      <c r="C49" t="s">
        <v>438</v>
      </c>
      <c r="D49">
        <v>2017</v>
      </c>
      <c r="E49" t="s">
        <v>440</v>
      </c>
      <c r="H49">
        <v>73</v>
      </c>
      <c r="I49">
        <v>60.212000000000003</v>
      </c>
      <c r="J49">
        <v>1</v>
      </c>
      <c r="K49">
        <f>J49*L49</f>
        <v>60.212000000000003</v>
      </c>
      <c r="L49">
        <v>60.212000000000003</v>
      </c>
      <c r="M49" t="s">
        <v>243</v>
      </c>
      <c r="N49" t="s">
        <v>244</v>
      </c>
      <c r="O49" t="s">
        <v>242</v>
      </c>
      <c r="P49" t="s">
        <v>245</v>
      </c>
      <c r="Q49" t="s">
        <v>246</v>
      </c>
      <c r="R49" t="s">
        <v>247</v>
      </c>
      <c r="S49" t="s">
        <v>248</v>
      </c>
    </row>
    <row r="50" spans="1:19" ht="12.75" customHeight="1" x14ac:dyDescent="0.2">
      <c r="A50">
        <v>89</v>
      </c>
      <c r="B50" t="s">
        <v>400</v>
      </c>
      <c r="C50" t="s">
        <v>398</v>
      </c>
      <c r="E50" t="s">
        <v>401</v>
      </c>
      <c r="H50">
        <v>296</v>
      </c>
      <c r="I50">
        <v>75.391000000000005</v>
      </c>
      <c r="J50">
        <v>0.81699999999999995</v>
      </c>
      <c r="K50">
        <f>J50*L50</f>
        <v>61.594447000000002</v>
      </c>
      <c r="L50">
        <v>75.391000000000005</v>
      </c>
      <c r="M50" t="s">
        <v>195</v>
      </c>
      <c r="N50" t="s">
        <v>388</v>
      </c>
      <c r="O50" t="s">
        <v>196</v>
      </c>
      <c r="P50" t="s">
        <v>197</v>
      </c>
      <c r="Q50" t="s">
        <v>198</v>
      </c>
      <c r="R50" t="s">
        <v>388</v>
      </c>
      <c r="S50" t="s">
        <v>194</v>
      </c>
    </row>
    <row r="51" spans="1:19" ht="12.75" customHeight="1" x14ac:dyDescent="0.2">
      <c r="A51">
        <v>100</v>
      </c>
      <c r="B51" t="s">
        <v>441</v>
      </c>
      <c r="C51" t="s">
        <v>438</v>
      </c>
      <c r="D51">
        <v>2001</v>
      </c>
      <c r="E51" t="s">
        <v>442</v>
      </c>
      <c r="H51">
        <v>170</v>
      </c>
      <c r="I51">
        <v>61.697000000000003</v>
      </c>
      <c r="J51">
        <v>1</v>
      </c>
      <c r="K51">
        <f>J51*L51</f>
        <v>61.697000000000003</v>
      </c>
      <c r="L51">
        <v>61.697000000000003</v>
      </c>
      <c r="M51" t="s">
        <v>388</v>
      </c>
      <c r="N51" t="s">
        <v>388</v>
      </c>
      <c r="O51" t="s">
        <v>209</v>
      </c>
      <c r="P51" t="s">
        <v>210</v>
      </c>
      <c r="Q51" t="s">
        <v>211</v>
      </c>
      <c r="R51" t="s">
        <v>212</v>
      </c>
      <c r="S51" t="s">
        <v>213</v>
      </c>
    </row>
    <row r="52" spans="1:19" ht="12.75" customHeight="1" x14ac:dyDescent="0.2">
      <c r="A52">
        <v>69</v>
      </c>
      <c r="B52" t="s">
        <v>443</v>
      </c>
      <c r="C52" t="s">
        <v>438</v>
      </c>
      <c r="D52">
        <v>2013</v>
      </c>
      <c r="E52" t="s">
        <v>444</v>
      </c>
      <c r="H52">
        <v>89</v>
      </c>
      <c r="I52">
        <v>63.198999999999998</v>
      </c>
      <c r="J52">
        <v>1</v>
      </c>
      <c r="K52">
        <f>J52*L52</f>
        <v>63.198999999999998</v>
      </c>
      <c r="L52">
        <v>63.198999999999998</v>
      </c>
      <c r="M52" t="s">
        <v>161</v>
      </c>
      <c r="N52" t="s">
        <v>162</v>
      </c>
      <c r="O52" t="s">
        <v>160</v>
      </c>
      <c r="P52" t="s">
        <v>163</v>
      </c>
      <c r="Q52" t="s">
        <v>164</v>
      </c>
      <c r="R52" t="s">
        <v>165</v>
      </c>
      <c r="S52" t="s">
        <v>166</v>
      </c>
    </row>
    <row r="53" spans="1:19" ht="12.75" customHeight="1" x14ac:dyDescent="0.2">
      <c r="A53">
        <v>28</v>
      </c>
      <c r="B53" t="s">
        <v>445</v>
      </c>
      <c r="C53" t="s">
        <v>438</v>
      </c>
      <c r="D53">
        <v>2013</v>
      </c>
      <c r="E53" t="s">
        <v>446</v>
      </c>
      <c r="H53">
        <v>305</v>
      </c>
      <c r="I53">
        <v>63.758000000000003</v>
      </c>
      <c r="J53">
        <v>1</v>
      </c>
      <c r="K53">
        <f>J53*L53</f>
        <v>63.758000000000003</v>
      </c>
      <c r="L53">
        <v>63.758000000000003</v>
      </c>
      <c r="M53" t="s">
        <v>388</v>
      </c>
      <c r="N53" t="s">
        <v>112</v>
      </c>
      <c r="O53" t="s">
        <v>113</v>
      </c>
      <c r="P53" t="s">
        <v>114</v>
      </c>
      <c r="Q53" t="s">
        <v>115</v>
      </c>
      <c r="R53" t="s">
        <v>116</v>
      </c>
      <c r="S53" t="s">
        <v>111</v>
      </c>
    </row>
    <row r="54" spans="1:19" ht="12.75" customHeight="1" x14ac:dyDescent="0.2">
      <c r="A54">
        <v>98</v>
      </c>
      <c r="B54" t="s">
        <v>447</v>
      </c>
      <c r="C54" t="s">
        <v>438</v>
      </c>
      <c r="D54">
        <v>1998</v>
      </c>
      <c r="E54" t="s">
        <v>448</v>
      </c>
      <c r="H54">
        <v>301</v>
      </c>
      <c r="I54">
        <v>64.150999999999996</v>
      </c>
      <c r="J54">
        <v>1</v>
      </c>
      <c r="K54">
        <f>J54*L54</f>
        <v>64.150999999999996</v>
      </c>
      <c r="L54">
        <v>64.150999999999996</v>
      </c>
      <c r="M54" t="s">
        <v>200</v>
      </c>
      <c r="N54" t="s">
        <v>388</v>
      </c>
      <c r="O54" t="s">
        <v>388</v>
      </c>
      <c r="P54" t="s">
        <v>388</v>
      </c>
      <c r="Q54" t="s">
        <v>201</v>
      </c>
      <c r="R54" t="s">
        <v>202</v>
      </c>
      <c r="S54" t="s">
        <v>199</v>
      </c>
    </row>
    <row r="55" spans="1:19" ht="12.75" customHeight="1" x14ac:dyDescent="0.2">
      <c r="A55">
        <v>166</v>
      </c>
      <c r="B55" t="s">
        <v>449</v>
      </c>
      <c r="C55" t="s">
        <v>438</v>
      </c>
      <c r="D55">
        <v>2003</v>
      </c>
      <c r="E55" t="s">
        <v>450</v>
      </c>
      <c r="H55">
        <v>342</v>
      </c>
      <c r="I55">
        <v>64.326999999999998</v>
      </c>
      <c r="J55">
        <v>1</v>
      </c>
      <c r="K55">
        <f>J55*L55</f>
        <v>64.326999999999998</v>
      </c>
      <c r="L55">
        <v>64.326999999999998</v>
      </c>
      <c r="M55" t="s">
        <v>388</v>
      </c>
      <c r="N55" t="s">
        <v>262</v>
      </c>
      <c r="O55" t="s">
        <v>263</v>
      </c>
      <c r="P55" t="s">
        <v>264</v>
      </c>
      <c r="Q55" t="s">
        <v>265</v>
      </c>
      <c r="R55" t="s">
        <v>261</v>
      </c>
      <c r="S55" t="s">
        <v>266</v>
      </c>
    </row>
    <row r="56" spans="1:19" ht="12.75" customHeight="1" x14ac:dyDescent="0.2">
      <c r="A56">
        <v>13</v>
      </c>
      <c r="B56" t="s">
        <v>451</v>
      </c>
      <c r="C56" t="s">
        <v>438</v>
      </c>
      <c r="D56">
        <v>2016</v>
      </c>
      <c r="E56" t="s">
        <v>452</v>
      </c>
      <c r="H56">
        <v>306</v>
      </c>
      <c r="I56">
        <v>64.694000000000003</v>
      </c>
      <c r="J56">
        <v>1</v>
      </c>
      <c r="K56">
        <f>J56*L56</f>
        <v>64.694000000000003</v>
      </c>
      <c r="L56">
        <v>64.694000000000003</v>
      </c>
      <c r="M56" t="s">
        <v>66</v>
      </c>
      <c r="N56" t="s">
        <v>67</v>
      </c>
      <c r="O56" t="s">
        <v>68</v>
      </c>
      <c r="P56" t="s">
        <v>69</v>
      </c>
      <c r="Q56" t="s">
        <v>70</v>
      </c>
      <c r="R56" t="s">
        <v>71</v>
      </c>
      <c r="S56" t="s">
        <v>65</v>
      </c>
    </row>
    <row r="57" spans="1:19" ht="12.75" customHeight="1" x14ac:dyDescent="0.2">
      <c r="A57">
        <v>20</v>
      </c>
      <c r="B57" t="s">
        <v>453</v>
      </c>
      <c r="C57" t="s">
        <v>438</v>
      </c>
      <c r="D57">
        <v>1990</v>
      </c>
      <c r="E57" t="s">
        <v>454</v>
      </c>
      <c r="H57">
        <v>354</v>
      </c>
      <c r="I57">
        <v>66.921999999999997</v>
      </c>
      <c r="J57">
        <v>1</v>
      </c>
      <c r="K57">
        <f>J57*L57</f>
        <v>66.921999999999997</v>
      </c>
      <c r="L57">
        <v>66.921999999999997</v>
      </c>
      <c r="M57" t="s">
        <v>82</v>
      </c>
      <c r="N57" t="s">
        <v>388</v>
      </c>
      <c r="O57" t="s">
        <v>83</v>
      </c>
      <c r="P57" t="s">
        <v>84</v>
      </c>
      <c r="Q57" t="s">
        <v>85</v>
      </c>
      <c r="R57" t="s">
        <v>86</v>
      </c>
      <c r="S57" t="s">
        <v>81</v>
      </c>
    </row>
    <row r="58" spans="1:19" ht="12.75" customHeight="1" x14ac:dyDescent="0.2">
      <c r="A58">
        <v>111</v>
      </c>
      <c r="B58" t="s">
        <v>455</v>
      </c>
      <c r="C58" t="s">
        <v>438</v>
      </c>
      <c r="D58">
        <v>2008</v>
      </c>
      <c r="E58" t="s">
        <v>456</v>
      </c>
      <c r="H58">
        <v>32</v>
      </c>
      <c r="I58">
        <v>67.498000000000005</v>
      </c>
      <c r="J58">
        <v>1</v>
      </c>
      <c r="K58">
        <f>J58*L58</f>
        <v>67.498000000000005</v>
      </c>
      <c r="L58">
        <v>67.498000000000005</v>
      </c>
      <c r="M58" t="s">
        <v>229</v>
      </c>
      <c r="N58" t="s">
        <v>230</v>
      </c>
      <c r="O58" t="s">
        <v>228</v>
      </c>
      <c r="P58" t="s">
        <v>231</v>
      </c>
      <c r="Q58" t="s">
        <v>232</v>
      </c>
      <c r="R58" t="s">
        <v>233</v>
      </c>
      <c r="S58" t="s">
        <v>234</v>
      </c>
    </row>
    <row r="59" spans="1:19" ht="12.75" customHeight="1" x14ac:dyDescent="0.2">
      <c r="A59">
        <v>104</v>
      </c>
      <c r="B59" t="s">
        <v>457</v>
      </c>
      <c r="C59" t="s">
        <v>438</v>
      </c>
      <c r="D59">
        <v>2017</v>
      </c>
      <c r="E59" t="s">
        <v>458</v>
      </c>
      <c r="H59">
        <v>300</v>
      </c>
      <c r="I59">
        <v>68.156999999999996</v>
      </c>
      <c r="J59">
        <v>1</v>
      </c>
      <c r="K59">
        <f>J59*L59</f>
        <v>68.156999999999996</v>
      </c>
      <c r="L59">
        <v>68.156999999999996</v>
      </c>
      <c r="M59" t="s">
        <v>215</v>
      </c>
      <c r="N59" t="s">
        <v>216</v>
      </c>
      <c r="O59" t="s">
        <v>217</v>
      </c>
      <c r="P59" t="s">
        <v>218</v>
      </c>
      <c r="Q59" t="s">
        <v>219</v>
      </c>
      <c r="R59" t="s">
        <v>220</v>
      </c>
      <c r="S59" t="s">
        <v>214</v>
      </c>
    </row>
    <row r="60" spans="1:19" ht="12.75" customHeight="1" x14ac:dyDescent="0.2">
      <c r="A60">
        <v>23</v>
      </c>
      <c r="B60" t="s">
        <v>459</v>
      </c>
      <c r="C60" t="s">
        <v>438</v>
      </c>
      <c r="D60">
        <v>2006</v>
      </c>
      <c r="E60" t="s">
        <v>460</v>
      </c>
      <c r="H60">
        <v>390</v>
      </c>
      <c r="I60">
        <v>69.296999999999997</v>
      </c>
      <c r="J60">
        <v>1</v>
      </c>
      <c r="K60">
        <f>J60*L60</f>
        <v>69.296999999999997</v>
      </c>
      <c r="L60">
        <v>69.296999999999997</v>
      </c>
      <c r="M60" t="s">
        <v>388</v>
      </c>
      <c r="N60" t="s">
        <v>388</v>
      </c>
      <c r="O60" t="s">
        <v>388</v>
      </c>
      <c r="P60" t="s">
        <v>95</v>
      </c>
      <c r="Q60" t="s">
        <v>96</v>
      </c>
      <c r="R60" t="s">
        <v>97</v>
      </c>
      <c r="S60" t="s">
        <v>94</v>
      </c>
    </row>
    <row r="61" spans="1:19" ht="12.75" customHeight="1" x14ac:dyDescent="0.2">
      <c r="A61">
        <v>212</v>
      </c>
      <c r="B61" t="s">
        <v>461</v>
      </c>
      <c r="C61" t="s">
        <v>438</v>
      </c>
      <c r="D61">
        <v>2015</v>
      </c>
      <c r="E61" t="s">
        <v>424</v>
      </c>
      <c r="H61">
        <v>92</v>
      </c>
      <c r="I61">
        <v>69.314999999999998</v>
      </c>
      <c r="J61">
        <v>1</v>
      </c>
      <c r="K61">
        <f>J61*L61</f>
        <v>69.314999999999998</v>
      </c>
      <c r="L61">
        <v>69.314999999999998</v>
      </c>
      <c r="M61" t="s">
        <v>290</v>
      </c>
      <c r="N61" t="s">
        <v>388</v>
      </c>
      <c r="O61" t="s">
        <v>289</v>
      </c>
      <c r="P61" t="s">
        <v>291</v>
      </c>
      <c r="Q61" t="s">
        <v>292</v>
      </c>
      <c r="R61" t="s">
        <v>293</v>
      </c>
      <c r="S61" t="s">
        <v>388</v>
      </c>
    </row>
    <row r="62" spans="1:19" ht="12.75" customHeight="1" x14ac:dyDescent="0.2">
      <c r="A62">
        <v>32</v>
      </c>
      <c r="B62" t="s">
        <v>462</v>
      </c>
      <c r="C62" t="s">
        <v>438</v>
      </c>
      <c r="D62">
        <v>1991</v>
      </c>
      <c r="E62" t="s">
        <v>463</v>
      </c>
      <c r="H62">
        <v>423</v>
      </c>
      <c r="I62">
        <v>67.489999999999995</v>
      </c>
      <c r="J62">
        <v>1</v>
      </c>
      <c r="K62">
        <f>J62*L62</f>
        <v>69.489999999999995</v>
      </c>
      <c r="L62">
        <v>69.489999999999995</v>
      </c>
      <c r="M62" t="s">
        <v>388</v>
      </c>
      <c r="N62" t="s">
        <v>388</v>
      </c>
      <c r="O62" t="s">
        <v>388</v>
      </c>
      <c r="P62" t="s">
        <v>388</v>
      </c>
      <c r="Q62" t="s">
        <v>118</v>
      </c>
      <c r="R62" t="s">
        <v>388</v>
      </c>
      <c r="S62" t="s">
        <v>117</v>
      </c>
    </row>
    <row r="63" spans="1:19" ht="12.75" customHeight="1" x14ac:dyDescent="0.2">
      <c r="A63">
        <v>14</v>
      </c>
      <c r="B63" t="s">
        <v>464</v>
      </c>
      <c r="C63" t="s">
        <v>438</v>
      </c>
      <c r="D63">
        <v>2013</v>
      </c>
      <c r="E63" t="s">
        <v>465</v>
      </c>
      <c r="H63">
        <v>132</v>
      </c>
      <c r="I63">
        <v>74.887</v>
      </c>
      <c r="J63">
        <v>1</v>
      </c>
      <c r="K63">
        <f>J63*L63</f>
        <v>74.887</v>
      </c>
      <c r="L63">
        <v>74.887</v>
      </c>
      <c r="M63" t="s">
        <v>388</v>
      </c>
      <c r="N63" t="s">
        <v>388</v>
      </c>
      <c r="O63" t="s">
        <v>72</v>
      </c>
    </row>
    <row r="64" spans="1:19" ht="12.75" customHeight="1" x14ac:dyDescent="0.2">
      <c r="A64">
        <v>175</v>
      </c>
      <c r="B64" t="s">
        <v>466</v>
      </c>
      <c r="C64" t="s">
        <v>438</v>
      </c>
      <c r="D64">
        <v>1990</v>
      </c>
      <c r="E64" t="s">
        <v>467</v>
      </c>
      <c r="H64">
        <v>80</v>
      </c>
      <c r="I64">
        <v>75.628</v>
      </c>
      <c r="J64">
        <v>1</v>
      </c>
      <c r="K64">
        <f>J64*L64</f>
        <v>75.628</v>
      </c>
      <c r="L64">
        <v>75.628</v>
      </c>
      <c r="M64" t="s">
        <v>268</v>
      </c>
      <c r="N64" t="s">
        <v>388</v>
      </c>
      <c r="O64" t="s">
        <v>267</v>
      </c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1:S64">
    <sortState ref="A2:S64">
      <sortCondition ref="K1:K64"/>
    </sortState>
  </autoFilter>
  <pageMargins left="0.7" right="0.7" top="0.75" bottom="0.75" header="0" footer="0"/>
  <pageSetup paperSize="3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Standings</vt:lpstr>
      <vt:lpstr>PAX Standings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Trae Demers</dc:creator>
  <cp:lastModifiedBy>Rex Schultrich Jr.</cp:lastModifiedBy>
  <cp:lastPrinted>2019-07-09T17:59:40Z</cp:lastPrinted>
  <dcterms:created xsi:type="dcterms:W3CDTF">2019-07-09T17:22:56Z</dcterms:created>
  <dcterms:modified xsi:type="dcterms:W3CDTF">2019-07-17T14:08:36Z</dcterms:modified>
</cp:coreProperties>
</file>