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codeName="ThisWorkbook" defaultThemeVersion="124226"/>
  <xr:revisionPtr revIDLastSave="0" documentId="13_ncr:1_{D8FF6B11-C7F3-614A-9A30-8E55C10D5F6E}" xr6:coauthVersionLast="36" xr6:coauthVersionMax="36" xr10:uidLastSave="{00000000-0000-0000-0000-000000000000}"/>
  <bookViews>
    <workbookView xWindow="600" yWindow="460" windowWidth="23320" windowHeight="15920" xr2:uid="{00000000-000D-0000-FFFF-FFFF00000000}"/>
  </bookViews>
  <sheets>
    <sheet name="algeti" sheetId="2" r:id="rId1"/>
    <sheet name="_kinchxa" sheetId="30" r:id="rId2"/>
    <sheet name="_Javaxeti" sheetId="25" r:id="rId3"/>
    <sheet name="_Kobuleti" sheetId="16" r:id="rId4"/>
    <sheet name="_martvili" sheetId="28" r:id="rId5"/>
    <sheet name="_mariamjvari" sheetId="32" r:id="rId6"/>
    <sheet name="_machaxela" sheetId="27" r:id="rId7"/>
    <sheet name="_Chachuna" sheetId="15" r:id="rId8"/>
    <sheet name="_navenakhevi" sheetId="29" r:id="rId9"/>
    <sheet name="_yazbegi" sheetId="11" r:id="rId10"/>
    <sheet name="_lagodekhi" sheetId="7" r:id="rId11"/>
    <sheet name="_mtirala" sheetId="3" r:id="rId12"/>
    <sheet name="_sataplia" sheetId="4" r:id="rId13"/>
    <sheet name="_Okatse" sheetId="24" r:id="rId14"/>
    <sheet name="_promete" sheetId="5" r:id="rId15"/>
    <sheet name="_kolkheti" sheetId="9" r:id="rId16"/>
    <sheet name="_Kintrishi" sheetId="14" r:id="rId17"/>
    <sheet name="_borjomi" sheetId="13" r:id="rId18"/>
    <sheet name="_tbilisi" sheetId="12" r:id="rId19"/>
    <sheet name="_vashlovani" sheetId="6" r:id="rId20"/>
    <sheet name="_Tusheti" sheetId="8" r:id="rId21"/>
  </sheets>
  <definedNames>
    <definedName name="_xlnm._FilterDatabase" localSheetId="0" hidden="1">algeti!$A$1:$P$257</definedName>
  </definedNames>
  <calcPr calcId="181029" refMode="R1C1"/>
</workbook>
</file>

<file path=xl/calcChain.xml><?xml version="1.0" encoding="utf-8"?>
<calcChain xmlns="http://schemas.openxmlformats.org/spreadsheetml/2006/main">
  <c r="Q44" i="13" l="1"/>
  <c r="P44" i="13"/>
  <c r="O44" i="13"/>
  <c r="N44" i="13"/>
  <c r="M44" i="13"/>
  <c r="L44" i="13"/>
  <c r="K44" i="13"/>
  <c r="J44" i="13"/>
  <c r="I44" i="13"/>
  <c r="H44" i="13"/>
  <c r="G44" i="13"/>
  <c r="F44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H15" i="32" l="1"/>
  <c r="E15" i="32"/>
  <c r="H14" i="32"/>
  <c r="E14" i="32"/>
  <c r="H13" i="32"/>
  <c r="E13" i="32"/>
  <c r="H12" i="32"/>
  <c r="E12" i="32"/>
  <c r="H11" i="32"/>
  <c r="E11" i="32"/>
  <c r="H10" i="32"/>
  <c r="E10" i="32"/>
  <c r="H9" i="32"/>
  <c r="E9" i="32"/>
  <c r="H8" i="32"/>
  <c r="E8" i="32"/>
  <c r="H7" i="32"/>
  <c r="E7" i="32"/>
  <c r="H6" i="32"/>
  <c r="E6" i="32"/>
  <c r="H5" i="32"/>
  <c r="E5" i="32"/>
  <c r="H4" i="32"/>
  <c r="E4" i="32"/>
  <c r="H5" i="30" l="1"/>
  <c r="H6" i="30"/>
  <c r="H7" i="30"/>
  <c r="H8" i="30"/>
  <c r="H9" i="30"/>
  <c r="H10" i="30"/>
  <c r="H11" i="30"/>
  <c r="H12" i="30"/>
  <c r="H13" i="30"/>
  <c r="H14" i="30"/>
  <c r="H15" i="30"/>
  <c r="H4" i="30"/>
  <c r="K5" i="29"/>
  <c r="K6" i="29"/>
  <c r="K7" i="29"/>
  <c r="K8" i="29"/>
  <c r="K9" i="29"/>
  <c r="K10" i="29"/>
  <c r="K11" i="29"/>
  <c r="K12" i="29"/>
  <c r="K13" i="29"/>
  <c r="K14" i="29"/>
  <c r="K15" i="29"/>
  <c r="K4" i="29"/>
  <c r="P16" i="28"/>
  <c r="O16" i="28"/>
  <c r="Q5" i="28"/>
  <c r="Q6" i="28"/>
  <c r="Q7" i="28"/>
  <c r="Q8" i="28"/>
  <c r="Q9" i="28"/>
  <c r="Q10" i="28"/>
  <c r="Q11" i="28"/>
  <c r="Q12" i="28"/>
  <c r="Q13" i="28"/>
  <c r="Q14" i="28"/>
  <c r="Q15" i="28"/>
  <c r="Q4" i="28"/>
  <c r="Q5" i="27"/>
  <c r="Q6" i="27"/>
  <c r="Q7" i="27"/>
  <c r="Q8" i="27"/>
  <c r="Q9" i="27"/>
  <c r="Q10" i="27"/>
  <c r="Q11" i="27"/>
  <c r="Q12" i="27"/>
  <c r="Q13" i="27"/>
  <c r="Q14" i="27"/>
  <c r="Q15" i="27"/>
  <c r="Q4" i="27"/>
  <c r="W5" i="25"/>
  <c r="W6" i="25"/>
  <c r="W7" i="25"/>
  <c r="W8" i="25"/>
  <c r="W9" i="25"/>
  <c r="W10" i="25"/>
  <c r="W11" i="25"/>
  <c r="W12" i="25"/>
  <c r="W13" i="25"/>
  <c r="W14" i="25"/>
  <c r="W15" i="25"/>
  <c r="W4" i="25"/>
  <c r="W5" i="15"/>
  <c r="W6" i="15"/>
  <c r="W7" i="15"/>
  <c r="W8" i="15"/>
  <c r="W9" i="15"/>
  <c r="W10" i="15"/>
  <c r="W11" i="15"/>
  <c r="W12" i="15"/>
  <c r="W13" i="15"/>
  <c r="W14" i="15"/>
  <c r="W15" i="15"/>
  <c r="W4" i="15"/>
  <c r="W5" i="11"/>
  <c r="W6" i="11"/>
  <c r="W7" i="11"/>
  <c r="W8" i="11"/>
  <c r="W9" i="11"/>
  <c r="W10" i="11"/>
  <c r="W11" i="11"/>
  <c r="W12" i="11"/>
  <c r="W13" i="11"/>
  <c r="W14" i="11"/>
  <c r="W15" i="11"/>
  <c r="W4" i="11"/>
  <c r="W5" i="16"/>
  <c r="W6" i="16"/>
  <c r="W7" i="16"/>
  <c r="W8" i="16"/>
  <c r="W9" i="16"/>
  <c r="W10" i="16"/>
  <c r="W11" i="16"/>
  <c r="W12" i="16"/>
  <c r="W13" i="16"/>
  <c r="W14" i="16"/>
  <c r="W15" i="16"/>
  <c r="W4" i="16"/>
  <c r="W5" i="24"/>
  <c r="W6" i="24"/>
  <c r="W7" i="24"/>
  <c r="W8" i="24"/>
  <c r="W9" i="24"/>
  <c r="W10" i="24"/>
  <c r="W11" i="24"/>
  <c r="W12" i="24"/>
  <c r="W13" i="24"/>
  <c r="W14" i="24"/>
  <c r="W15" i="24"/>
  <c r="W4" i="24"/>
  <c r="W5" i="5"/>
  <c r="W6" i="5"/>
  <c r="W7" i="5"/>
  <c r="W8" i="5"/>
  <c r="W9" i="5"/>
  <c r="W10" i="5"/>
  <c r="W11" i="5"/>
  <c r="W12" i="5"/>
  <c r="W13" i="5"/>
  <c r="W14" i="5"/>
  <c r="W15" i="5"/>
  <c r="W4" i="5"/>
  <c r="W5" i="4"/>
  <c r="W6" i="4"/>
  <c r="W7" i="4"/>
  <c r="W8" i="4"/>
  <c r="W9" i="4"/>
  <c r="W10" i="4"/>
  <c r="W11" i="4"/>
  <c r="W12" i="4"/>
  <c r="W13" i="4"/>
  <c r="W14" i="4"/>
  <c r="W15" i="4"/>
  <c r="W4" i="4"/>
  <c r="Q16" i="28" l="1"/>
  <c r="W5" i="3"/>
  <c r="W6" i="3"/>
  <c r="W7" i="3"/>
  <c r="W8" i="3"/>
  <c r="W9" i="3"/>
  <c r="W10" i="3"/>
  <c r="W11" i="3"/>
  <c r="W12" i="3"/>
  <c r="W13" i="3"/>
  <c r="W14" i="3"/>
  <c r="W15" i="3"/>
  <c r="W4" i="3"/>
  <c r="W5" i="7"/>
  <c r="W6" i="7"/>
  <c r="W7" i="7"/>
  <c r="W8" i="7"/>
  <c r="W9" i="7"/>
  <c r="W10" i="7"/>
  <c r="W11" i="7"/>
  <c r="W12" i="7"/>
  <c r="W13" i="7"/>
  <c r="W14" i="7"/>
  <c r="W15" i="7"/>
  <c r="W4" i="7"/>
  <c r="V16" i="9"/>
  <c r="U16" i="9"/>
  <c r="W5" i="9"/>
  <c r="W6" i="9"/>
  <c r="W7" i="9"/>
  <c r="W8" i="9"/>
  <c r="W9" i="9"/>
  <c r="W10" i="9"/>
  <c r="W11" i="9"/>
  <c r="W12" i="9"/>
  <c r="W13" i="9"/>
  <c r="W14" i="9"/>
  <c r="W15" i="9"/>
  <c r="W4" i="9"/>
  <c r="V16" i="14"/>
  <c r="U16" i="14"/>
  <c r="W16" i="14" s="1"/>
  <c r="W5" i="14"/>
  <c r="W6" i="14"/>
  <c r="W7" i="14"/>
  <c r="W8" i="14"/>
  <c r="W9" i="14"/>
  <c r="W10" i="14"/>
  <c r="W11" i="14"/>
  <c r="W12" i="14"/>
  <c r="W13" i="14"/>
  <c r="W14" i="14"/>
  <c r="W15" i="14"/>
  <c r="W4" i="14"/>
  <c r="W16" i="9" l="1"/>
  <c r="W4" i="8"/>
  <c r="W5" i="8"/>
  <c r="W6" i="8"/>
  <c r="W7" i="8"/>
  <c r="W8" i="8"/>
  <c r="W9" i="8"/>
  <c r="W10" i="8"/>
  <c r="W11" i="8"/>
  <c r="W12" i="8"/>
  <c r="W13" i="8"/>
  <c r="W14" i="8"/>
  <c r="W3" i="8"/>
  <c r="W4" i="6"/>
  <c r="W5" i="6"/>
  <c r="W6" i="6"/>
  <c r="W7" i="6"/>
  <c r="W8" i="6"/>
  <c r="W9" i="6"/>
  <c r="W10" i="6"/>
  <c r="W11" i="6"/>
  <c r="W12" i="6"/>
  <c r="W13" i="6"/>
  <c r="W14" i="6"/>
  <c r="W3" i="6"/>
  <c r="W4" i="12"/>
  <c r="W5" i="12"/>
  <c r="W6" i="12"/>
  <c r="W7" i="12"/>
  <c r="W8" i="12"/>
  <c r="W9" i="12"/>
  <c r="W10" i="12"/>
  <c r="W11" i="12"/>
  <c r="W12" i="12"/>
  <c r="W13" i="12"/>
  <c r="W14" i="12"/>
  <c r="W3" i="12"/>
  <c r="W4" i="13"/>
  <c r="W5" i="13"/>
  <c r="W6" i="13"/>
  <c r="W7" i="13"/>
  <c r="W8" i="13"/>
  <c r="W9" i="13"/>
  <c r="W10" i="13"/>
  <c r="W11" i="13"/>
  <c r="W12" i="13"/>
  <c r="W13" i="13"/>
  <c r="W14" i="13"/>
  <c r="W3" i="13"/>
  <c r="T5" i="9" l="1"/>
  <c r="T6" i="9"/>
  <c r="T7" i="9"/>
  <c r="T8" i="9"/>
  <c r="T9" i="9"/>
  <c r="T10" i="9"/>
  <c r="T11" i="9"/>
  <c r="T12" i="9"/>
  <c r="T13" i="9"/>
  <c r="T14" i="9"/>
  <c r="T15" i="9"/>
  <c r="T4" i="9"/>
  <c r="S16" i="9"/>
  <c r="R16" i="9"/>
  <c r="T16" i="9" l="1"/>
  <c r="D16" i="28" l="1"/>
  <c r="F16" i="28"/>
  <c r="G16" i="28"/>
  <c r="I16" i="28"/>
  <c r="J16" i="28"/>
  <c r="L16" i="28"/>
  <c r="M16" i="28"/>
  <c r="N5" i="27"/>
  <c r="N6" i="27"/>
  <c r="N7" i="27"/>
  <c r="N8" i="27"/>
  <c r="N9" i="27"/>
  <c r="N10" i="27"/>
  <c r="N11" i="27"/>
  <c r="N12" i="27"/>
  <c r="N13" i="27"/>
  <c r="N14" i="27"/>
  <c r="N15" i="27"/>
  <c r="N4" i="27"/>
  <c r="K5" i="27"/>
  <c r="K6" i="27"/>
  <c r="K7" i="27"/>
  <c r="K8" i="27"/>
  <c r="K9" i="27"/>
  <c r="K10" i="27"/>
  <c r="K11" i="27"/>
  <c r="K12" i="27"/>
  <c r="K13" i="27"/>
  <c r="K14" i="27"/>
  <c r="K15" i="27"/>
  <c r="K4" i="27"/>
  <c r="H5" i="27"/>
  <c r="H6" i="27"/>
  <c r="H7" i="27"/>
  <c r="H8" i="27"/>
  <c r="H9" i="27"/>
  <c r="H10" i="27"/>
  <c r="H11" i="27"/>
  <c r="H12" i="27"/>
  <c r="H13" i="27"/>
  <c r="H14" i="27"/>
  <c r="H15" i="27"/>
  <c r="H4" i="27"/>
  <c r="E5" i="27"/>
  <c r="E6" i="27"/>
  <c r="E7" i="27"/>
  <c r="E8" i="27"/>
  <c r="E9" i="27"/>
  <c r="E10" i="27"/>
  <c r="E11" i="27"/>
  <c r="E12" i="27"/>
  <c r="E13" i="27"/>
  <c r="E14" i="27"/>
  <c r="E15" i="27"/>
  <c r="E4" i="27"/>
  <c r="T5" i="25"/>
  <c r="T6" i="25"/>
  <c r="T7" i="25"/>
  <c r="T8" i="25"/>
  <c r="T9" i="25"/>
  <c r="T10" i="25"/>
  <c r="T11" i="25"/>
  <c r="T12" i="25"/>
  <c r="T13" i="25"/>
  <c r="T14" i="25"/>
  <c r="T15" i="25"/>
  <c r="T4" i="25"/>
  <c r="Q5" i="25"/>
  <c r="Q6" i="25"/>
  <c r="Q7" i="25"/>
  <c r="Q8" i="25"/>
  <c r="Q9" i="25"/>
  <c r="Q10" i="25"/>
  <c r="Q11" i="25"/>
  <c r="Q12" i="25"/>
  <c r="Q13" i="25"/>
  <c r="Q14" i="25"/>
  <c r="Q15" i="25"/>
  <c r="Q4" i="25"/>
  <c r="N5" i="25"/>
  <c r="N6" i="25"/>
  <c r="N7" i="25"/>
  <c r="N8" i="25"/>
  <c r="N9" i="25"/>
  <c r="N10" i="25"/>
  <c r="N11" i="25"/>
  <c r="N12" i="25"/>
  <c r="N13" i="25"/>
  <c r="N14" i="25"/>
  <c r="N15" i="25"/>
  <c r="N4" i="25"/>
  <c r="K5" i="25"/>
  <c r="K6" i="25"/>
  <c r="K7" i="25"/>
  <c r="K8" i="25"/>
  <c r="K9" i="25"/>
  <c r="K10" i="25"/>
  <c r="K11" i="25"/>
  <c r="K12" i="25"/>
  <c r="K13" i="25"/>
  <c r="K14" i="25"/>
  <c r="K15" i="25"/>
  <c r="K4" i="25"/>
  <c r="H5" i="25"/>
  <c r="H6" i="25"/>
  <c r="H7" i="25"/>
  <c r="H8" i="25"/>
  <c r="H9" i="25"/>
  <c r="H10" i="25"/>
  <c r="H11" i="25"/>
  <c r="H12" i="25"/>
  <c r="H13" i="25"/>
  <c r="H14" i="25"/>
  <c r="H15" i="25"/>
  <c r="H4" i="25"/>
  <c r="E5" i="25"/>
  <c r="E6" i="25"/>
  <c r="E7" i="25"/>
  <c r="E8" i="25"/>
  <c r="E9" i="25"/>
  <c r="E10" i="25"/>
  <c r="E11" i="25"/>
  <c r="E12" i="25"/>
  <c r="E13" i="25"/>
  <c r="E14" i="25"/>
  <c r="E15" i="25"/>
  <c r="E4" i="25"/>
  <c r="T5" i="15"/>
  <c r="T6" i="15"/>
  <c r="T7" i="15"/>
  <c r="T8" i="15"/>
  <c r="T9" i="15"/>
  <c r="T10" i="15"/>
  <c r="T11" i="15"/>
  <c r="T12" i="15"/>
  <c r="T13" i="15"/>
  <c r="T14" i="15"/>
  <c r="T15" i="15"/>
  <c r="T4" i="15"/>
  <c r="Q5" i="15"/>
  <c r="Q6" i="15"/>
  <c r="Q7" i="15"/>
  <c r="Q8" i="15"/>
  <c r="Q9" i="15"/>
  <c r="Q10" i="15"/>
  <c r="Q11" i="15"/>
  <c r="Q12" i="15"/>
  <c r="Q13" i="15"/>
  <c r="Q14" i="15"/>
  <c r="Q15" i="15"/>
  <c r="Q4" i="15"/>
  <c r="N5" i="15"/>
  <c r="N6" i="15"/>
  <c r="N7" i="15"/>
  <c r="N8" i="15"/>
  <c r="N9" i="15"/>
  <c r="N10" i="15"/>
  <c r="N11" i="15"/>
  <c r="N12" i="15"/>
  <c r="N13" i="15"/>
  <c r="N14" i="15"/>
  <c r="N15" i="15"/>
  <c r="N4" i="15"/>
  <c r="K5" i="15"/>
  <c r="K6" i="15"/>
  <c r="K7" i="15"/>
  <c r="K8" i="15"/>
  <c r="K9" i="15"/>
  <c r="K10" i="15"/>
  <c r="K11" i="15"/>
  <c r="K12" i="15"/>
  <c r="K13" i="15"/>
  <c r="K14" i="15"/>
  <c r="K15" i="15"/>
  <c r="K4" i="15"/>
  <c r="H5" i="15"/>
  <c r="H6" i="15"/>
  <c r="H7" i="15"/>
  <c r="H8" i="15"/>
  <c r="H9" i="15"/>
  <c r="H10" i="15"/>
  <c r="H11" i="15"/>
  <c r="H12" i="15"/>
  <c r="H13" i="15"/>
  <c r="H14" i="15"/>
  <c r="H15" i="15"/>
  <c r="H4" i="15"/>
  <c r="E5" i="15"/>
  <c r="E6" i="15"/>
  <c r="E7" i="15"/>
  <c r="E8" i="15"/>
  <c r="E9" i="15"/>
  <c r="E10" i="15"/>
  <c r="E11" i="15"/>
  <c r="E12" i="15"/>
  <c r="E13" i="15"/>
  <c r="E14" i="15"/>
  <c r="E15" i="15"/>
  <c r="E4" i="15"/>
  <c r="T5" i="11"/>
  <c r="T6" i="11"/>
  <c r="T7" i="11"/>
  <c r="T8" i="11"/>
  <c r="T9" i="11"/>
  <c r="T10" i="11"/>
  <c r="T11" i="11"/>
  <c r="T12" i="11"/>
  <c r="T13" i="11"/>
  <c r="T14" i="11"/>
  <c r="T15" i="11"/>
  <c r="T4" i="11"/>
  <c r="Q5" i="11"/>
  <c r="Q6" i="11"/>
  <c r="Q7" i="11"/>
  <c r="Q8" i="11"/>
  <c r="Q9" i="11"/>
  <c r="Q10" i="11"/>
  <c r="Q11" i="11"/>
  <c r="Q12" i="11"/>
  <c r="Q13" i="11"/>
  <c r="Q14" i="11"/>
  <c r="Q15" i="11"/>
  <c r="Q4" i="11"/>
  <c r="N5" i="11"/>
  <c r="N6" i="11"/>
  <c r="N7" i="11"/>
  <c r="N8" i="11"/>
  <c r="N9" i="11"/>
  <c r="N10" i="11"/>
  <c r="N11" i="11"/>
  <c r="N12" i="11"/>
  <c r="N13" i="11"/>
  <c r="N14" i="11"/>
  <c r="N15" i="11"/>
  <c r="N4" i="11"/>
  <c r="K5" i="11"/>
  <c r="K6" i="11"/>
  <c r="K7" i="11"/>
  <c r="K8" i="11"/>
  <c r="K9" i="11"/>
  <c r="K10" i="11"/>
  <c r="K11" i="11"/>
  <c r="K12" i="11"/>
  <c r="K13" i="11"/>
  <c r="K14" i="11"/>
  <c r="K15" i="11"/>
  <c r="K4" i="11"/>
  <c r="H5" i="11"/>
  <c r="H6" i="11"/>
  <c r="H7" i="11"/>
  <c r="H8" i="11"/>
  <c r="H9" i="11"/>
  <c r="H10" i="11"/>
  <c r="H11" i="11"/>
  <c r="H12" i="11"/>
  <c r="H13" i="11"/>
  <c r="H14" i="11"/>
  <c r="H15" i="11"/>
  <c r="H4" i="11"/>
  <c r="E5" i="11"/>
  <c r="E6" i="11"/>
  <c r="E7" i="11"/>
  <c r="E8" i="11"/>
  <c r="E9" i="11"/>
  <c r="E10" i="11"/>
  <c r="E11" i="11"/>
  <c r="E12" i="11"/>
  <c r="E13" i="11"/>
  <c r="E14" i="11"/>
  <c r="E15" i="11"/>
  <c r="E4" i="11"/>
  <c r="H5" i="16"/>
  <c r="H6" i="16"/>
  <c r="H7" i="16"/>
  <c r="H8" i="16"/>
  <c r="H9" i="16"/>
  <c r="H10" i="16"/>
  <c r="H11" i="16"/>
  <c r="H12" i="16"/>
  <c r="H13" i="16"/>
  <c r="H14" i="16"/>
  <c r="H15" i="16"/>
  <c r="H4" i="16"/>
  <c r="E5" i="16"/>
  <c r="E6" i="16"/>
  <c r="E7" i="16"/>
  <c r="E8" i="16"/>
  <c r="E9" i="16"/>
  <c r="E10" i="16"/>
  <c r="E11" i="16"/>
  <c r="E12" i="16"/>
  <c r="E13" i="16"/>
  <c r="E14" i="16"/>
  <c r="E15" i="16"/>
  <c r="E4" i="16"/>
  <c r="T5" i="24"/>
  <c r="T6" i="24"/>
  <c r="T7" i="24"/>
  <c r="T8" i="24"/>
  <c r="T9" i="24"/>
  <c r="T10" i="24"/>
  <c r="T11" i="24"/>
  <c r="T12" i="24"/>
  <c r="T13" i="24"/>
  <c r="T14" i="24"/>
  <c r="T15" i="24"/>
  <c r="T4" i="24"/>
  <c r="Q5" i="24"/>
  <c r="Q6" i="24"/>
  <c r="Q7" i="24"/>
  <c r="Q8" i="24"/>
  <c r="Q9" i="24"/>
  <c r="Q10" i="24"/>
  <c r="Q11" i="24"/>
  <c r="Q12" i="24"/>
  <c r="Q13" i="24"/>
  <c r="Q14" i="24"/>
  <c r="Q15" i="24"/>
  <c r="Q4" i="24"/>
  <c r="N5" i="24"/>
  <c r="N6" i="24"/>
  <c r="N7" i="24"/>
  <c r="N8" i="24"/>
  <c r="N9" i="24"/>
  <c r="N10" i="24"/>
  <c r="N11" i="24"/>
  <c r="N12" i="24"/>
  <c r="N13" i="24"/>
  <c r="N14" i="24"/>
  <c r="N15" i="24"/>
  <c r="N4" i="24"/>
  <c r="K5" i="24"/>
  <c r="K6" i="24"/>
  <c r="K7" i="24"/>
  <c r="K8" i="24"/>
  <c r="K9" i="24"/>
  <c r="K10" i="24"/>
  <c r="K11" i="24"/>
  <c r="K12" i="24"/>
  <c r="K13" i="24"/>
  <c r="K14" i="24"/>
  <c r="K15" i="24"/>
  <c r="K4" i="24"/>
  <c r="H5" i="24"/>
  <c r="H6" i="24"/>
  <c r="H7" i="24"/>
  <c r="H8" i="24"/>
  <c r="H9" i="24"/>
  <c r="H10" i="24"/>
  <c r="H11" i="24"/>
  <c r="H12" i="24"/>
  <c r="H13" i="24"/>
  <c r="H14" i="24"/>
  <c r="H15" i="24"/>
  <c r="H4" i="24"/>
  <c r="E5" i="24"/>
  <c r="E6" i="24"/>
  <c r="E7" i="24"/>
  <c r="E8" i="24"/>
  <c r="E9" i="24"/>
  <c r="E10" i="24"/>
  <c r="E11" i="24"/>
  <c r="E12" i="24"/>
  <c r="E13" i="24"/>
  <c r="E14" i="24"/>
  <c r="E15" i="24"/>
  <c r="E4" i="24"/>
  <c r="K5" i="5"/>
  <c r="K6" i="5"/>
  <c r="K7" i="5"/>
  <c r="K8" i="5"/>
  <c r="K9" i="5"/>
  <c r="K10" i="5"/>
  <c r="K11" i="5"/>
  <c r="K12" i="5"/>
  <c r="K13" i="5"/>
  <c r="K14" i="5"/>
  <c r="K15" i="5"/>
  <c r="K4" i="5"/>
  <c r="H5" i="5"/>
  <c r="H6" i="5"/>
  <c r="H7" i="5"/>
  <c r="H8" i="5"/>
  <c r="H9" i="5"/>
  <c r="H10" i="5"/>
  <c r="H11" i="5"/>
  <c r="H12" i="5"/>
  <c r="H13" i="5"/>
  <c r="H14" i="5"/>
  <c r="H15" i="5"/>
  <c r="H4" i="5"/>
  <c r="E5" i="5"/>
  <c r="E6" i="5"/>
  <c r="E7" i="5"/>
  <c r="E8" i="5"/>
  <c r="E9" i="5"/>
  <c r="E10" i="5"/>
  <c r="E11" i="5"/>
  <c r="E12" i="5"/>
  <c r="E13" i="5"/>
  <c r="E14" i="5"/>
  <c r="E15" i="5"/>
  <c r="E4" i="5"/>
  <c r="T5" i="4"/>
  <c r="T6" i="4"/>
  <c r="T7" i="4"/>
  <c r="T8" i="4"/>
  <c r="T9" i="4"/>
  <c r="T10" i="4"/>
  <c r="T11" i="4"/>
  <c r="T12" i="4"/>
  <c r="T13" i="4"/>
  <c r="T14" i="4"/>
  <c r="T15" i="4"/>
  <c r="Q5" i="4"/>
  <c r="Q6" i="4"/>
  <c r="Q7" i="4"/>
  <c r="Q8" i="4"/>
  <c r="Q9" i="4"/>
  <c r="Q10" i="4"/>
  <c r="Q11" i="4"/>
  <c r="Q12" i="4"/>
  <c r="Q13" i="4"/>
  <c r="Q14" i="4"/>
  <c r="Q15" i="4"/>
  <c r="N5" i="4"/>
  <c r="N6" i="4"/>
  <c r="N7" i="4"/>
  <c r="N8" i="4"/>
  <c r="N9" i="4"/>
  <c r="N10" i="4"/>
  <c r="N11" i="4"/>
  <c r="N12" i="4"/>
  <c r="N13" i="4"/>
  <c r="N14" i="4"/>
  <c r="N15" i="4"/>
  <c r="K5" i="4"/>
  <c r="K6" i="4"/>
  <c r="K7" i="4"/>
  <c r="K8" i="4"/>
  <c r="K9" i="4"/>
  <c r="K10" i="4"/>
  <c r="K11" i="4"/>
  <c r="K12" i="4"/>
  <c r="K13" i="4"/>
  <c r="K14" i="4"/>
  <c r="K15" i="4"/>
  <c r="H5" i="4"/>
  <c r="H6" i="4"/>
  <c r="H7" i="4"/>
  <c r="H8" i="4"/>
  <c r="H9" i="4"/>
  <c r="H10" i="4"/>
  <c r="H11" i="4"/>
  <c r="H12" i="4"/>
  <c r="H13" i="4"/>
  <c r="H14" i="4"/>
  <c r="H15" i="4"/>
  <c r="H4" i="4"/>
  <c r="E5" i="4"/>
  <c r="E6" i="4"/>
  <c r="E7" i="4"/>
  <c r="E8" i="4"/>
  <c r="E9" i="4"/>
  <c r="E10" i="4"/>
  <c r="E11" i="4"/>
  <c r="E12" i="4"/>
  <c r="E13" i="4"/>
  <c r="E14" i="4"/>
  <c r="E15" i="4"/>
  <c r="E4" i="4"/>
  <c r="T5" i="3"/>
  <c r="T6" i="3"/>
  <c r="T7" i="3"/>
  <c r="T8" i="3"/>
  <c r="T9" i="3"/>
  <c r="T10" i="3"/>
  <c r="T11" i="3"/>
  <c r="T12" i="3"/>
  <c r="T13" i="3"/>
  <c r="T14" i="3"/>
  <c r="T15" i="3"/>
  <c r="T4" i="3"/>
  <c r="Q5" i="3"/>
  <c r="Q6" i="3"/>
  <c r="Q7" i="3"/>
  <c r="Q8" i="3"/>
  <c r="Q9" i="3"/>
  <c r="Q10" i="3"/>
  <c r="Q11" i="3"/>
  <c r="Q12" i="3"/>
  <c r="Q13" i="3"/>
  <c r="Q14" i="3"/>
  <c r="Q15" i="3"/>
  <c r="Q4" i="3"/>
  <c r="N5" i="3"/>
  <c r="N6" i="3"/>
  <c r="N7" i="3"/>
  <c r="N8" i="3"/>
  <c r="N9" i="3"/>
  <c r="N10" i="3"/>
  <c r="N11" i="3"/>
  <c r="N12" i="3"/>
  <c r="N13" i="3"/>
  <c r="N14" i="3"/>
  <c r="N15" i="3"/>
  <c r="N4" i="3"/>
  <c r="K5" i="3"/>
  <c r="K6" i="3"/>
  <c r="K7" i="3"/>
  <c r="K8" i="3"/>
  <c r="K9" i="3"/>
  <c r="K10" i="3"/>
  <c r="K11" i="3"/>
  <c r="K12" i="3"/>
  <c r="K13" i="3"/>
  <c r="K14" i="3"/>
  <c r="K15" i="3"/>
  <c r="K4" i="3"/>
  <c r="H5" i="3"/>
  <c r="H6" i="3"/>
  <c r="H7" i="3"/>
  <c r="H8" i="3"/>
  <c r="H9" i="3"/>
  <c r="H10" i="3"/>
  <c r="H11" i="3"/>
  <c r="H12" i="3"/>
  <c r="H13" i="3"/>
  <c r="H14" i="3"/>
  <c r="H15" i="3"/>
  <c r="H4" i="3"/>
  <c r="E5" i="3"/>
  <c r="E6" i="3"/>
  <c r="E7" i="3"/>
  <c r="E8" i="3"/>
  <c r="E9" i="3"/>
  <c r="E10" i="3"/>
  <c r="E11" i="3"/>
  <c r="E12" i="3"/>
  <c r="E13" i="3"/>
  <c r="E14" i="3"/>
  <c r="E15" i="3"/>
  <c r="E4" i="3"/>
  <c r="K5" i="7"/>
  <c r="K6" i="7"/>
  <c r="K7" i="7"/>
  <c r="K8" i="7"/>
  <c r="K9" i="7"/>
  <c r="K10" i="7"/>
  <c r="K11" i="7"/>
  <c r="K12" i="7"/>
  <c r="K13" i="7"/>
  <c r="K14" i="7"/>
  <c r="K15" i="7"/>
  <c r="K4" i="7"/>
  <c r="H5" i="7"/>
  <c r="H6" i="7"/>
  <c r="H7" i="7"/>
  <c r="H8" i="7"/>
  <c r="H9" i="7"/>
  <c r="H10" i="7"/>
  <c r="H11" i="7"/>
  <c r="H12" i="7"/>
  <c r="H13" i="7"/>
  <c r="H14" i="7"/>
  <c r="H15" i="7"/>
  <c r="H4" i="7"/>
  <c r="E5" i="7"/>
  <c r="E6" i="7"/>
  <c r="E7" i="7"/>
  <c r="E8" i="7"/>
  <c r="E9" i="7"/>
  <c r="E10" i="7"/>
  <c r="E11" i="7"/>
  <c r="E12" i="7"/>
  <c r="E13" i="7"/>
  <c r="E14" i="7"/>
  <c r="E15" i="7"/>
  <c r="E4" i="7"/>
  <c r="H5" i="9"/>
  <c r="H6" i="9"/>
  <c r="H7" i="9"/>
  <c r="H8" i="9"/>
  <c r="H9" i="9"/>
  <c r="H10" i="9"/>
  <c r="H11" i="9"/>
  <c r="H12" i="9"/>
  <c r="H13" i="9"/>
  <c r="H14" i="9"/>
  <c r="H15" i="9"/>
  <c r="H4" i="9"/>
  <c r="E5" i="9"/>
  <c r="E6" i="9"/>
  <c r="E7" i="9"/>
  <c r="E8" i="9"/>
  <c r="E9" i="9"/>
  <c r="E10" i="9"/>
  <c r="E11" i="9"/>
  <c r="E12" i="9"/>
  <c r="E13" i="9"/>
  <c r="E14" i="9"/>
  <c r="E15" i="9"/>
  <c r="E4" i="9"/>
  <c r="T5" i="14"/>
  <c r="T6" i="14"/>
  <c r="T7" i="14"/>
  <c r="T8" i="14"/>
  <c r="T9" i="14"/>
  <c r="T10" i="14"/>
  <c r="T11" i="14"/>
  <c r="T12" i="14"/>
  <c r="T13" i="14"/>
  <c r="T14" i="14"/>
  <c r="T15" i="14"/>
  <c r="Q5" i="14"/>
  <c r="Q6" i="14"/>
  <c r="Q7" i="14"/>
  <c r="Q8" i="14"/>
  <c r="Q9" i="14"/>
  <c r="Q10" i="14"/>
  <c r="Q11" i="14"/>
  <c r="Q12" i="14"/>
  <c r="Q13" i="14"/>
  <c r="Q14" i="14"/>
  <c r="Q15" i="14"/>
  <c r="M16" i="14"/>
  <c r="O16" i="14"/>
  <c r="Q16" i="14" s="1"/>
  <c r="P16" i="14"/>
  <c r="R16" i="14"/>
  <c r="S16" i="14"/>
  <c r="T4" i="14"/>
  <c r="Q4" i="14"/>
  <c r="K5" i="14"/>
  <c r="K6" i="14"/>
  <c r="K7" i="14"/>
  <c r="K8" i="14"/>
  <c r="K9" i="14"/>
  <c r="K10" i="14"/>
  <c r="K11" i="14"/>
  <c r="K12" i="14"/>
  <c r="K13" i="14"/>
  <c r="K14" i="14"/>
  <c r="K15" i="14"/>
  <c r="K4" i="14"/>
  <c r="H5" i="14"/>
  <c r="H6" i="14"/>
  <c r="H7" i="14"/>
  <c r="H8" i="14"/>
  <c r="H9" i="14"/>
  <c r="H10" i="14"/>
  <c r="H11" i="14"/>
  <c r="H12" i="14"/>
  <c r="H13" i="14"/>
  <c r="H14" i="14"/>
  <c r="H15" i="14"/>
  <c r="H4" i="14"/>
  <c r="E5" i="14"/>
  <c r="E6" i="14"/>
  <c r="E7" i="14"/>
  <c r="E8" i="14"/>
  <c r="E9" i="14"/>
  <c r="E10" i="14"/>
  <c r="E11" i="14"/>
  <c r="E12" i="14"/>
  <c r="E13" i="14"/>
  <c r="E14" i="14"/>
  <c r="E15" i="14"/>
  <c r="E4" i="14"/>
  <c r="H4" i="8"/>
  <c r="H5" i="8"/>
  <c r="H6" i="8"/>
  <c r="H7" i="8"/>
  <c r="H8" i="8"/>
  <c r="H9" i="8"/>
  <c r="H10" i="8"/>
  <c r="H11" i="8"/>
  <c r="H12" i="8"/>
  <c r="H13" i="8"/>
  <c r="H14" i="8"/>
  <c r="H3" i="8"/>
  <c r="E4" i="8"/>
  <c r="E5" i="8"/>
  <c r="E6" i="8"/>
  <c r="E7" i="8"/>
  <c r="E8" i="8"/>
  <c r="E9" i="8"/>
  <c r="E10" i="8"/>
  <c r="E11" i="8"/>
  <c r="E12" i="8"/>
  <c r="E13" i="8"/>
  <c r="E14" i="8"/>
  <c r="E3" i="8"/>
  <c r="K4" i="12"/>
  <c r="K5" i="12"/>
  <c r="K6" i="12"/>
  <c r="K7" i="12"/>
  <c r="K8" i="12"/>
  <c r="K9" i="12"/>
  <c r="K10" i="12"/>
  <c r="K11" i="12"/>
  <c r="K12" i="12"/>
  <c r="K13" i="12"/>
  <c r="K14" i="12"/>
  <c r="K3" i="12"/>
  <c r="H4" i="12"/>
  <c r="H5" i="12"/>
  <c r="H6" i="12"/>
  <c r="H7" i="12"/>
  <c r="H8" i="12"/>
  <c r="H9" i="12"/>
  <c r="H10" i="12"/>
  <c r="H11" i="12"/>
  <c r="H12" i="12"/>
  <c r="H13" i="12"/>
  <c r="H14" i="12"/>
  <c r="H3" i="12"/>
  <c r="E4" i="12"/>
  <c r="E5" i="12"/>
  <c r="E6" i="12"/>
  <c r="E7" i="12"/>
  <c r="E8" i="12"/>
  <c r="E9" i="12"/>
  <c r="E10" i="12"/>
  <c r="E11" i="12"/>
  <c r="E12" i="12"/>
  <c r="E13" i="12"/>
  <c r="E14" i="12"/>
  <c r="E3" i="12"/>
  <c r="N4" i="6"/>
  <c r="N5" i="6"/>
  <c r="N6" i="6"/>
  <c r="N7" i="6"/>
  <c r="N8" i="6"/>
  <c r="N9" i="6"/>
  <c r="N10" i="6"/>
  <c r="N11" i="6"/>
  <c r="N12" i="6"/>
  <c r="N13" i="6"/>
  <c r="N14" i="6"/>
  <c r="N3" i="6"/>
  <c r="K4" i="6"/>
  <c r="K5" i="6"/>
  <c r="K6" i="6"/>
  <c r="K7" i="6"/>
  <c r="K8" i="6"/>
  <c r="K9" i="6"/>
  <c r="K10" i="6"/>
  <c r="K11" i="6"/>
  <c r="K12" i="6"/>
  <c r="K13" i="6"/>
  <c r="K14" i="6"/>
  <c r="K3" i="6"/>
  <c r="H4" i="6"/>
  <c r="H5" i="6"/>
  <c r="H6" i="6"/>
  <c r="H7" i="6"/>
  <c r="H8" i="6"/>
  <c r="H9" i="6"/>
  <c r="H10" i="6"/>
  <c r="H11" i="6"/>
  <c r="H12" i="6"/>
  <c r="H13" i="6"/>
  <c r="H14" i="6"/>
  <c r="H3" i="6"/>
  <c r="E4" i="6"/>
  <c r="E5" i="6"/>
  <c r="E6" i="6"/>
  <c r="E7" i="6"/>
  <c r="E8" i="6"/>
  <c r="E9" i="6"/>
  <c r="E10" i="6"/>
  <c r="E11" i="6"/>
  <c r="E12" i="6"/>
  <c r="E13" i="6"/>
  <c r="E14" i="6"/>
  <c r="E3" i="6"/>
  <c r="H4" i="13"/>
  <c r="H5" i="13"/>
  <c r="H6" i="13"/>
  <c r="H7" i="13"/>
  <c r="H8" i="13"/>
  <c r="H9" i="13"/>
  <c r="H10" i="13"/>
  <c r="H11" i="13"/>
  <c r="H12" i="13"/>
  <c r="H13" i="13"/>
  <c r="H14" i="13"/>
  <c r="H3" i="13"/>
  <c r="E4" i="13"/>
  <c r="E5" i="13"/>
  <c r="E6" i="13"/>
  <c r="E7" i="13"/>
  <c r="E8" i="13"/>
  <c r="E9" i="13"/>
  <c r="E10" i="13"/>
  <c r="E11" i="13"/>
  <c r="E12" i="13"/>
  <c r="E13" i="13"/>
  <c r="E14" i="13"/>
  <c r="E3" i="13"/>
  <c r="T16" i="14" l="1"/>
  <c r="E5" i="30" l="1"/>
  <c r="E6" i="30"/>
  <c r="E7" i="30"/>
  <c r="E8" i="30"/>
  <c r="E9" i="30"/>
  <c r="E10" i="30"/>
  <c r="E11" i="30"/>
  <c r="E12" i="30"/>
  <c r="E13" i="30"/>
  <c r="E14" i="30"/>
  <c r="E15" i="30"/>
  <c r="E4" i="30"/>
  <c r="H5" i="29"/>
  <c r="H6" i="29"/>
  <c r="H7" i="29"/>
  <c r="H8" i="29"/>
  <c r="H9" i="29"/>
  <c r="H10" i="29"/>
  <c r="H11" i="29"/>
  <c r="H12" i="29"/>
  <c r="H13" i="29"/>
  <c r="H14" i="29"/>
  <c r="H15" i="29"/>
  <c r="H4" i="29"/>
  <c r="E5" i="29"/>
  <c r="E6" i="29"/>
  <c r="E7" i="29"/>
  <c r="E8" i="29"/>
  <c r="E9" i="29"/>
  <c r="E10" i="29"/>
  <c r="E11" i="29"/>
  <c r="E12" i="29"/>
  <c r="E13" i="29"/>
  <c r="E14" i="29"/>
  <c r="E15" i="29"/>
  <c r="E4" i="29"/>
  <c r="N5" i="28"/>
  <c r="N6" i="28"/>
  <c r="N7" i="28"/>
  <c r="N8" i="28"/>
  <c r="N9" i="28"/>
  <c r="N10" i="28"/>
  <c r="N11" i="28"/>
  <c r="N12" i="28"/>
  <c r="N13" i="28"/>
  <c r="N14" i="28"/>
  <c r="N15" i="28"/>
  <c r="N4" i="28"/>
  <c r="K5" i="28"/>
  <c r="K6" i="28"/>
  <c r="K7" i="28"/>
  <c r="K8" i="28"/>
  <c r="K9" i="28"/>
  <c r="K10" i="28"/>
  <c r="K11" i="28"/>
  <c r="K12" i="28"/>
  <c r="K13" i="28"/>
  <c r="K14" i="28"/>
  <c r="K15" i="28"/>
  <c r="K4" i="28"/>
  <c r="T5" i="16"/>
  <c r="T6" i="16"/>
  <c r="T7" i="16"/>
  <c r="T8" i="16"/>
  <c r="T9" i="16"/>
  <c r="T10" i="16"/>
  <c r="T11" i="16"/>
  <c r="T12" i="16"/>
  <c r="T13" i="16"/>
  <c r="T14" i="16"/>
  <c r="T15" i="16"/>
  <c r="T4" i="16"/>
  <c r="Q5" i="16"/>
  <c r="Q6" i="16"/>
  <c r="Q7" i="16"/>
  <c r="Q8" i="16"/>
  <c r="Q9" i="16"/>
  <c r="Q10" i="16"/>
  <c r="Q11" i="16"/>
  <c r="Q12" i="16"/>
  <c r="Q13" i="16"/>
  <c r="Q14" i="16"/>
  <c r="Q15" i="16"/>
  <c r="Q4" i="16"/>
  <c r="T5" i="5"/>
  <c r="T6" i="5"/>
  <c r="T7" i="5"/>
  <c r="T8" i="5"/>
  <c r="T9" i="5"/>
  <c r="T10" i="5"/>
  <c r="T11" i="5"/>
  <c r="T12" i="5"/>
  <c r="T13" i="5"/>
  <c r="T14" i="5"/>
  <c r="T15" i="5"/>
  <c r="T4" i="5"/>
  <c r="Q5" i="5"/>
  <c r="Q6" i="5"/>
  <c r="Q7" i="5"/>
  <c r="Q8" i="5"/>
  <c r="Q9" i="5"/>
  <c r="Q10" i="5"/>
  <c r="Q11" i="5"/>
  <c r="Q12" i="5"/>
  <c r="Q13" i="5"/>
  <c r="Q14" i="5"/>
  <c r="Q15" i="5"/>
  <c r="Q4" i="5"/>
  <c r="T4" i="4"/>
  <c r="Q4" i="4"/>
  <c r="N16" i="28" l="1"/>
  <c r="K16" i="28"/>
  <c r="T5" i="7"/>
  <c r="T6" i="7"/>
  <c r="T7" i="7"/>
  <c r="T8" i="7"/>
  <c r="T9" i="7"/>
  <c r="T10" i="7"/>
  <c r="T11" i="7"/>
  <c r="T12" i="7"/>
  <c r="T13" i="7"/>
  <c r="T14" i="7"/>
  <c r="T15" i="7"/>
  <c r="T4" i="7"/>
  <c r="Q5" i="7"/>
  <c r="Q6" i="7"/>
  <c r="Q7" i="7"/>
  <c r="Q8" i="7"/>
  <c r="Q9" i="7"/>
  <c r="Q10" i="7"/>
  <c r="Q11" i="7"/>
  <c r="Q12" i="7"/>
  <c r="Q13" i="7"/>
  <c r="Q14" i="7"/>
  <c r="Q15" i="7"/>
  <c r="Q4" i="7"/>
  <c r="Q5" i="9"/>
  <c r="Q6" i="9"/>
  <c r="Q7" i="9"/>
  <c r="Q8" i="9"/>
  <c r="Q9" i="9"/>
  <c r="Q10" i="9"/>
  <c r="Q11" i="9"/>
  <c r="Q12" i="9"/>
  <c r="Q13" i="9"/>
  <c r="Q14" i="9"/>
  <c r="Q15" i="9"/>
  <c r="Q4" i="9"/>
  <c r="P16" i="9"/>
  <c r="O16" i="9"/>
  <c r="T4" i="8"/>
  <c r="T5" i="8"/>
  <c r="T6" i="8"/>
  <c r="T7" i="8"/>
  <c r="T8" i="8"/>
  <c r="T9" i="8"/>
  <c r="T10" i="8"/>
  <c r="T11" i="8"/>
  <c r="T12" i="8"/>
  <c r="T13" i="8"/>
  <c r="T14" i="8"/>
  <c r="T3" i="8"/>
  <c r="Q4" i="8"/>
  <c r="Q5" i="8"/>
  <c r="Q6" i="8"/>
  <c r="Q7" i="8"/>
  <c r="Q8" i="8"/>
  <c r="Q9" i="8"/>
  <c r="Q10" i="8"/>
  <c r="Q11" i="8"/>
  <c r="Q12" i="8"/>
  <c r="Q13" i="8"/>
  <c r="Q14" i="8"/>
  <c r="Q3" i="8"/>
  <c r="T4" i="12"/>
  <c r="T5" i="12"/>
  <c r="T6" i="12"/>
  <c r="T7" i="12"/>
  <c r="T8" i="12"/>
  <c r="T9" i="12"/>
  <c r="T10" i="12"/>
  <c r="T11" i="12"/>
  <c r="T12" i="12"/>
  <c r="T13" i="12"/>
  <c r="T14" i="12"/>
  <c r="T3" i="12"/>
  <c r="Q4" i="12"/>
  <c r="Q5" i="12"/>
  <c r="Q6" i="12"/>
  <c r="Q7" i="12"/>
  <c r="Q8" i="12"/>
  <c r="Q9" i="12"/>
  <c r="Q10" i="12"/>
  <c r="Q11" i="12"/>
  <c r="Q12" i="12"/>
  <c r="Q13" i="12"/>
  <c r="Q14" i="12"/>
  <c r="Q3" i="12"/>
  <c r="T4" i="6"/>
  <c r="T5" i="6"/>
  <c r="T6" i="6"/>
  <c r="T7" i="6"/>
  <c r="T8" i="6"/>
  <c r="T9" i="6"/>
  <c r="T10" i="6"/>
  <c r="T11" i="6"/>
  <c r="T12" i="6"/>
  <c r="T13" i="6"/>
  <c r="T14" i="6"/>
  <c r="T3" i="6"/>
  <c r="Q4" i="6"/>
  <c r="Q5" i="6"/>
  <c r="Q6" i="6"/>
  <c r="Q7" i="6"/>
  <c r="Q8" i="6"/>
  <c r="Q9" i="6"/>
  <c r="Q10" i="6"/>
  <c r="Q11" i="6"/>
  <c r="Q12" i="6"/>
  <c r="Q13" i="6"/>
  <c r="Q14" i="6"/>
  <c r="Q3" i="6"/>
  <c r="T4" i="13"/>
  <c r="T5" i="13"/>
  <c r="T6" i="13"/>
  <c r="T7" i="13"/>
  <c r="T8" i="13"/>
  <c r="T9" i="13"/>
  <c r="T10" i="13"/>
  <c r="T11" i="13"/>
  <c r="T12" i="13"/>
  <c r="T13" i="13"/>
  <c r="T14" i="13"/>
  <c r="T3" i="13"/>
  <c r="Q4" i="13"/>
  <c r="Q5" i="13"/>
  <c r="Q6" i="13"/>
  <c r="Q7" i="13"/>
  <c r="Q8" i="13"/>
  <c r="Q9" i="13"/>
  <c r="Q10" i="13"/>
  <c r="Q11" i="13"/>
  <c r="Q12" i="13"/>
  <c r="Q13" i="13"/>
  <c r="Q14" i="13"/>
  <c r="Q3" i="13"/>
  <c r="Q16" i="9" l="1"/>
  <c r="N5" i="14" l="1"/>
  <c r="N6" i="14"/>
  <c r="N7" i="14"/>
  <c r="N8" i="14"/>
  <c r="N9" i="14"/>
  <c r="N10" i="14"/>
  <c r="N11" i="14"/>
  <c r="N12" i="14"/>
  <c r="N13" i="14"/>
  <c r="N14" i="14"/>
  <c r="N15" i="14"/>
  <c r="N4" i="14"/>
  <c r="L16" i="14"/>
  <c r="H5" i="28"/>
  <c r="H6" i="28"/>
  <c r="H7" i="28"/>
  <c r="H8" i="28"/>
  <c r="H9" i="28"/>
  <c r="H10" i="28"/>
  <c r="H11" i="28"/>
  <c r="H12" i="28"/>
  <c r="H13" i="28"/>
  <c r="H14" i="28"/>
  <c r="H15" i="28"/>
  <c r="H4" i="28"/>
  <c r="N5" i="16"/>
  <c r="N6" i="16"/>
  <c r="N7" i="16"/>
  <c r="N8" i="16"/>
  <c r="N9" i="16"/>
  <c r="N10" i="16"/>
  <c r="N11" i="16"/>
  <c r="N12" i="16"/>
  <c r="N13" i="16"/>
  <c r="N14" i="16"/>
  <c r="N15" i="16"/>
  <c r="N4" i="16"/>
  <c r="N5" i="5"/>
  <c r="N6" i="5"/>
  <c r="N7" i="5"/>
  <c r="N8" i="5"/>
  <c r="N9" i="5"/>
  <c r="N10" i="5"/>
  <c r="N11" i="5"/>
  <c r="N12" i="5"/>
  <c r="N13" i="5"/>
  <c r="N14" i="5"/>
  <c r="N15" i="5"/>
  <c r="N4" i="5"/>
  <c r="N4" i="4"/>
  <c r="N5" i="7"/>
  <c r="N6" i="7"/>
  <c r="N7" i="7"/>
  <c r="N8" i="7"/>
  <c r="N9" i="7"/>
  <c r="N10" i="7"/>
  <c r="N11" i="7"/>
  <c r="N12" i="7"/>
  <c r="N13" i="7"/>
  <c r="N14" i="7"/>
  <c r="N15" i="7"/>
  <c r="N4" i="7"/>
  <c r="N5" i="9"/>
  <c r="N6" i="9"/>
  <c r="N7" i="9"/>
  <c r="N8" i="9"/>
  <c r="N9" i="9"/>
  <c r="N10" i="9"/>
  <c r="N11" i="9"/>
  <c r="N12" i="9"/>
  <c r="N13" i="9"/>
  <c r="N14" i="9"/>
  <c r="N15" i="9"/>
  <c r="N4" i="9"/>
  <c r="M16" i="9"/>
  <c r="L16" i="9"/>
  <c r="N4" i="8"/>
  <c r="N5" i="8"/>
  <c r="N6" i="8"/>
  <c r="N7" i="8"/>
  <c r="N8" i="8"/>
  <c r="N9" i="8"/>
  <c r="N10" i="8"/>
  <c r="N11" i="8"/>
  <c r="N12" i="8"/>
  <c r="N13" i="8"/>
  <c r="N14" i="8"/>
  <c r="N3" i="8"/>
  <c r="N4" i="12"/>
  <c r="N5" i="12"/>
  <c r="N6" i="12"/>
  <c r="N7" i="12"/>
  <c r="N8" i="12"/>
  <c r="N9" i="12"/>
  <c r="N10" i="12"/>
  <c r="N11" i="12"/>
  <c r="N12" i="12"/>
  <c r="N13" i="12"/>
  <c r="N14" i="12"/>
  <c r="N3" i="12"/>
  <c r="N4" i="13"/>
  <c r="N5" i="13"/>
  <c r="N6" i="13"/>
  <c r="N7" i="13"/>
  <c r="N8" i="13"/>
  <c r="N9" i="13"/>
  <c r="N10" i="13"/>
  <c r="N11" i="13"/>
  <c r="N12" i="13"/>
  <c r="N13" i="13"/>
  <c r="N14" i="13"/>
  <c r="N3" i="13"/>
  <c r="H16" i="28" l="1"/>
  <c r="N16" i="9"/>
  <c r="N16" i="14"/>
  <c r="C16" i="28" l="1"/>
  <c r="E15" i="28"/>
  <c r="E14" i="28"/>
  <c r="E13" i="28"/>
  <c r="E12" i="28"/>
  <c r="E11" i="28"/>
  <c r="E10" i="28"/>
  <c r="E9" i="28"/>
  <c r="E8" i="28"/>
  <c r="E7" i="28"/>
  <c r="E6" i="28"/>
  <c r="E5" i="28"/>
  <c r="E4" i="28"/>
  <c r="K5" i="16"/>
  <c r="K6" i="16"/>
  <c r="K7" i="16"/>
  <c r="K8" i="16"/>
  <c r="K9" i="16"/>
  <c r="K10" i="16"/>
  <c r="K11" i="16"/>
  <c r="K12" i="16"/>
  <c r="K13" i="16"/>
  <c r="K14" i="16"/>
  <c r="K15" i="16"/>
  <c r="K4" i="16"/>
  <c r="K4" i="4"/>
  <c r="K5" i="9"/>
  <c r="K6" i="9"/>
  <c r="K7" i="9"/>
  <c r="K8" i="9"/>
  <c r="K9" i="9"/>
  <c r="K10" i="9"/>
  <c r="K11" i="9"/>
  <c r="K12" i="9"/>
  <c r="K13" i="9"/>
  <c r="K14" i="9"/>
  <c r="K15" i="9"/>
  <c r="K4" i="9"/>
  <c r="J16" i="9"/>
  <c r="K16" i="9" s="1"/>
  <c r="I16" i="9"/>
  <c r="J16" i="14"/>
  <c r="I16" i="14"/>
  <c r="K4" i="8"/>
  <c r="K5" i="8"/>
  <c r="K6" i="8"/>
  <c r="K7" i="8"/>
  <c r="K8" i="8"/>
  <c r="K9" i="8"/>
  <c r="K10" i="8"/>
  <c r="K11" i="8"/>
  <c r="K12" i="8"/>
  <c r="K13" i="8"/>
  <c r="K14" i="8"/>
  <c r="K3" i="8"/>
  <c r="K4" i="13"/>
  <c r="K5" i="13"/>
  <c r="K6" i="13"/>
  <c r="K7" i="13"/>
  <c r="K8" i="13"/>
  <c r="K9" i="13"/>
  <c r="K10" i="13"/>
  <c r="K11" i="13"/>
  <c r="K12" i="13"/>
  <c r="K13" i="13"/>
  <c r="K14" i="13"/>
  <c r="K3" i="13"/>
  <c r="E16" i="28" l="1"/>
  <c r="K16" i="14"/>
  <c r="C16" i="9" l="1"/>
  <c r="D16" i="9"/>
  <c r="F16" i="9"/>
  <c r="G16" i="9"/>
  <c r="C16" i="14"/>
  <c r="D16" i="14"/>
  <c r="F16" i="14"/>
  <c r="G16" i="14"/>
  <c r="E16" i="14" l="1"/>
  <c r="H16" i="9"/>
  <c r="E16" i="9"/>
  <c r="H16" i="14"/>
</calcChain>
</file>

<file path=xl/sharedStrings.xml><?xml version="1.0" encoding="utf-8"?>
<sst xmlns="http://schemas.openxmlformats.org/spreadsheetml/2006/main" count="1854" uniqueCount="65">
  <si>
    <t>სულ</t>
  </si>
  <si>
    <t>იანვარი</t>
  </si>
  <si>
    <t>მარტი</t>
  </si>
  <si>
    <t>აპრილი</t>
  </si>
  <si>
    <t>მაისი</t>
  </si>
  <si>
    <t>ივნისი</t>
  </si>
  <si>
    <t>ივლისი</t>
  </si>
  <si>
    <t>აგვისტო</t>
  </si>
  <si>
    <t>სექტემბერი</t>
  </si>
  <si>
    <t>ოქტომბერი</t>
  </si>
  <si>
    <t>ნოემბერი</t>
  </si>
  <si>
    <t>დეკემბერი</t>
  </si>
  <si>
    <t>ქართველი</t>
  </si>
  <si>
    <t>უცხოელი</t>
  </si>
  <si>
    <t>ტებერვალი</t>
  </si>
  <si>
    <t>ვიზიტორთა სტატისტიკა</t>
  </si>
  <si>
    <t>ვიზიტორტა სტატისტიკა</t>
  </si>
  <si>
    <t>ვიზიტორთა რაოდენობა</t>
  </si>
  <si>
    <t>month</t>
  </si>
  <si>
    <t>მოქალაქეობა</t>
  </si>
  <si>
    <t>თებერვალი</t>
  </si>
  <si>
    <t>დაცული ტერიტორიები</t>
  </si>
  <si>
    <t>თვე</t>
  </si>
  <si>
    <t>ოკაცეს ბუნების ძეგლი</t>
  </si>
  <si>
    <t>Okatse Natural Monument</t>
  </si>
  <si>
    <t>Prometheus Cave</t>
  </si>
  <si>
    <t>პრომეთეს მღვიმე</t>
  </si>
  <si>
    <t>სათაფლია</t>
  </si>
  <si>
    <t>Sataplia</t>
  </si>
  <si>
    <t>მტირალას ეროვნული პარკი</t>
  </si>
  <si>
    <t>Mtirala National Park</t>
  </si>
  <si>
    <t>ჭაჭუნას აღკვეთილი</t>
  </si>
  <si>
    <t>Chachuna Managed Reserve</t>
  </si>
  <si>
    <t>ნავენახევის მღვიმე</t>
  </si>
  <si>
    <t>Navenakhevi Cave</t>
  </si>
  <si>
    <t>მაჭახელას ეროვნული პარკი</t>
  </si>
  <si>
    <t>Machakhela National Park</t>
  </si>
  <si>
    <t>ყაზბეგის ეროვნული პარკი</t>
  </si>
  <si>
    <t>Kazbegi National Park</t>
  </si>
  <si>
    <t>მარტვილის კანიონი</t>
  </si>
  <si>
    <t>Martvili Canyon</t>
  </si>
  <si>
    <t>მარიამჯვრის სახელმწიფო ნაკრძალი</t>
  </si>
  <si>
    <t>Mariamjvari Strict Nature Reserve</t>
  </si>
  <si>
    <t>ქობულეთის დაცული ტერიტორიები</t>
  </si>
  <si>
    <t>Kobuleti Protected Areas</t>
  </si>
  <si>
    <t>ჯავახეთის დაცული ტერიტორიები</t>
  </si>
  <si>
    <t>Javakheti Protected Areas</t>
  </si>
  <si>
    <t>ოკაცეს (კინჩხას) ჩანჩქერი</t>
  </si>
  <si>
    <t>Okatse Waterfall Natural Monumen</t>
  </si>
  <si>
    <t>ალგეთის ეროვნული პარკი</t>
  </si>
  <si>
    <t>Algeti National Park</t>
  </si>
  <si>
    <t>ბორჯომ-ხარაგაულის ეროვნული პარკი</t>
  </si>
  <si>
    <t>Borjomi-Kharagauli National Park</t>
  </si>
  <si>
    <t>თბილისის ეროვნული პარკი</t>
  </si>
  <si>
    <t>Tbilisi National Park</t>
  </si>
  <si>
    <t>ვაშლოვანის დაცული ტერიტორიები</t>
  </si>
  <si>
    <t>Vashlovani Protected Areas</t>
  </si>
  <si>
    <t>თუშეთის დაცული ტერიტორიები</t>
  </si>
  <si>
    <t>Tusheti Protected Areas</t>
  </si>
  <si>
    <t>კინტრიშის დაცული ტერიტორიები</t>
  </si>
  <si>
    <t>Kintrishi Protected Areas</t>
  </si>
  <si>
    <t>კოლხეთის ეროვნული პარკი</t>
  </si>
  <si>
    <t>Kolkheti National Park</t>
  </si>
  <si>
    <t>ლაგოდეხის დაცული ტერიტორიები</t>
  </si>
  <si>
    <t>Lagodekhi Protected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</si>
</sst>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cadNusx"/>
    </font>
    <font>
      <b/>
      <sz val="14"/>
      <color theme="1"/>
      <name val="AcadNusx"/>
    </font>
    <font>
      <b/>
      <sz val="11"/>
      <color theme="1"/>
      <name val="Calibri"/>
      <family val="2"/>
      <scheme val="minor"/>
    </font>
    <font>
      <sz val="10"/>
      <color indexed="8"/>
      <name val="Sylfaen"/>
      <family val="1"/>
    </font>
    <font>
      <sz val="10"/>
      <color theme="1"/>
      <name val="Sylfaen"/>
      <family val="1"/>
    </font>
    <font>
      <b/>
      <sz val="10"/>
      <color indexed="8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/>
    <xf numFmtId="0" fontId="8" fillId="0" borderId="0" xfId="0" applyFont="1"/>
    <xf numFmtId="1" fontId="0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7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/>
    <xf numFmtId="0" fontId="7" fillId="0" borderId="1" xfId="0" applyFont="1" applyFill="1" applyBorder="1" applyAlignment="1"/>
    <xf numFmtId="0" fontId="7" fillId="0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Fill="1" applyBorder="1" applyAlignment="1">
      <alignment vertical="center"/>
    </xf>
    <xf numFmtId="2" fontId="7" fillId="0" borderId="3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 wrapText="1"/>
    </xf>
    <xf numFmtId="2" fontId="7" fillId="0" borderId="0" xfId="0" applyNumberFormat="1" applyFont="1" applyFill="1" applyBorder="1" applyAlignment="1">
      <alignment horizont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E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7"/>
  <sheetViews>
    <sheetView tabSelected="1" zoomScale="130" zoomScaleNormal="130" workbookViewId="0">
      <selection activeCell="N9" sqref="N9:N256"/>
    </sheetView>
  </sheetViews>
  <sheetFormatPr baseColWidth="10" defaultColWidth="8.83203125" defaultRowHeight="15" x14ac:dyDescent="0.2"/>
  <cols>
    <col min="2" max="2" width="12.83203125" customWidth="1"/>
    <col min="3" max="3" width="12.1640625" customWidth="1"/>
    <col min="4" max="4" width="15.33203125" customWidth="1"/>
    <col min="5" max="5" width="10.33203125" customWidth="1"/>
    <col min="6" max="6" width="10" customWidth="1"/>
    <col min="8" max="8" width="11.5" customWidth="1"/>
    <col min="9" max="9" width="12.5" customWidth="1"/>
    <col min="10" max="10" width="18" customWidth="1"/>
    <col min="11" max="11" width="20.1640625" customWidth="1"/>
    <col min="12" max="12" width="18.1640625" customWidth="1"/>
    <col min="13" max="13" width="16.83203125" customWidth="1"/>
    <col min="14" max="14" width="15.5" customWidth="1"/>
  </cols>
  <sheetData>
    <row r="1" spans="1:16" x14ac:dyDescent="0.2">
      <c r="A1" t="s">
        <v>18</v>
      </c>
      <c r="B1" t="s">
        <v>19</v>
      </c>
      <c r="C1" t="s">
        <v>1</v>
      </c>
      <c r="D1" t="s">
        <v>20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21</v>
      </c>
    </row>
    <row r="2" spans="1:16" x14ac:dyDescent="0.2">
      <c r="A2">
        <v>2014</v>
      </c>
      <c r="B2" t="s">
        <v>12</v>
      </c>
      <c r="D2">
        <v>43</v>
      </c>
      <c r="E2">
        <v>93</v>
      </c>
      <c r="F2">
        <v>113</v>
      </c>
      <c r="G2">
        <v>333</v>
      </c>
      <c r="H2">
        <v>883</v>
      </c>
      <c r="I2">
        <v>1514</v>
      </c>
      <c r="J2">
        <v>2772</v>
      </c>
      <c r="K2">
        <v>1650</v>
      </c>
      <c r="L2">
        <v>603</v>
      </c>
      <c r="M2">
        <v>96</v>
      </c>
      <c r="O2" t="s">
        <v>49</v>
      </c>
      <c r="P2" t="s">
        <v>50</v>
      </c>
    </row>
    <row r="3" spans="1:16" x14ac:dyDescent="0.2">
      <c r="A3">
        <v>2014</v>
      </c>
      <c r="B3" t="s">
        <v>13</v>
      </c>
      <c r="E3">
        <v>11</v>
      </c>
      <c r="F3">
        <v>23</v>
      </c>
      <c r="G3">
        <v>50</v>
      </c>
      <c r="H3">
        <v>60</v>
      </c>
      <c r="I3">
        <v>156</v>
      </c>
      <c r="J3">
        <v>236</v>
      </c>
      <c r="K3">
        <v>144</v>
      </c>
      <c r="L3">
        <v>42</v>
      </c>
      <c r="M3">
        <v>6</v>
      </c>
      <c r="O3" t="s">
        <v>49</v>
      </c>
      <c r="P3" t="s">
        <v>50</v>
      </c>
    </row>
    <row r="4" spans="1:16" x14ac:dyDescent="0.2">
      <c r="A4">
        <v>2015</v>
      </c>
      <c r="B4" t="s">
        <v>12</v>
      </c>
      <c r="C4">
        <v>5</v>
      </c>
      <c r="D4">
        <v>84</v>
      </c>
      <c r="E4">
        <v>97</v>
      </c>
      <c r="F4">
        <v>219</v>
      </c>
      <c r="G4">
        <v>592</v>
      </c>
      <c r="H4">
        <v>805</v>
      </c>
      <c r="I4">
        <v>1009</v>
      </c>
      <c r="J4">
        <v>2162</v>
      </c>
      <c r="K4">
        <v>1197</v>
      </c>
      <c r="L4">
        <v>744</v>
      </c>
      <c r="M4">
        <v>505</v>
      </c>
      <c r="N4">
        <v>167</v>
      </c>
      <c r="O4" t="s">
        <v>49</v>
      </c>
      <c r="P4" t="s">
        <v>50</v>
      </c>
    </row>
    <row r="5" spans="1:16" x14ac:dyDescent="0.2">
      <c r="A5">
        <v>2015</v>
      </c>
      <c r="B5" t="s">
        <v>13</v>
      </c>
      <c r="D5">
        <v>18</v>
      </c>
      <c r="E5">
        <v>12</v>
      </c>
      <c r="F5">
        <v>42</v>
      </c>
      <c r="G5">
        <v>63</v>
      </c>
      <c r="H5">
        <v>36</v>
      </c>
      <c r="I5">
        <v>33</v>
      </c>
      <c r="J5">
        <v>83</v>
      </c>
      <c r="K5">
        <v>66</v>
      </c>
      <c r="L5">
        <v>67</v>
      </c>
      <c r="M5">
        <v>22</v>
      </c>
      <c r="N5">
        <v>2</v>
      </c>
      <c r="O5" t="s">
        <v>49</v>
      </c>
      <c r="P5" t="s">
        <v>50</v>
      </c>
    </row>
    <row r="6" spans="1:16" x14ac:dyDescent="0.2">
      <c r="A6">
        <v>2016</v>
      </c>
      <c r="B6" t="s">
        <v>12</v>
      </c>
      <c r="C6">
        <v>62</v>
      </c>
      <c r="D6">
        <v>213</v>
      </c>
      <c r="E6">
        <v>386</v>
      </c>
      <c r="F6">
        <v>610</v>
      </c>
      <c r="G6">
        <v>1227</v>
      </c>
      <c r="H6">
        <v>1207</v>
      </c>
      <c r="I6">
        <v>1735</v>
      </c>
      <c r="J6">
        <v>6631</v>
      </c>
      <c r="K6">
        <v>1339</v>
      </c>
      <c r="L6">
        <v>967</v>
      </c>
      <c r="M6">
        <v>964</v>
      </c>
      <c r="N6">
        <v>153</v>
      </c>
      <c r="O6" t="s">
        <v>49</v>
      </c>
      <c r="P6" t="s">
        <v>50</v>
      </c>
    </row>
    <row r="7" spans="1:16" x14ac:dyDescent="0.2">
      <c r="A7">
        <v>2016</v>
      </c>
      <c r="B7" t="s">
        <v>13</v>
      </c>
      <c r="C7">
        <v>7</v>
      </c>
      <c r="D7">
        <v>5</v>
      </c>
      <c r="E7">
        <v>5</v>
      </c>
      <c r="F7">
        <v>25</v>
      </c>
      <c r="G7">
        <v>34</v>
      </c>
      <c r="H7">
        <v>66</v>
      </c>
      <c r="I7">
        <v>92</v>
      </c>
      <c r="J7">
        <v>133</v>
      </c>
      <c r="K7">
        <v>128</v>
      </c>
      <c r="L7">
        <v>47</v>
      </c>
      <c r="M7">
        <v>33</v>
      </c>
      <c r="N7">
        <v>7</v>
      </c>
      <c r="O7" t="s">
        <v>49</v>
      </c>
      <c r="P7" t="s">
        <v>50</v>
      </c>
    </row>
    <row r="8" spans="1:16" x14ac:dyDescent="0.2">
      <c r="A8">
        <v>2017</v>
      </c>
      <c r="B8" t="s">
        <v>12</v>
      </c>
      <c r="C8">
        <v>102</v>
      </c>
      <c r="D8">
        <v>305</v>
      </c>
      <c r="E8">
        <v>1120</v>
      </c>
      <c r="F8">
        <v>1722</v>
      </c>
      <c r="G8">
        <v>3153</v>
      </c>
      <c r="H8">
        <v>3717</v>
      </c>
      <c r="I8">
        <v>3541</v>
      </c>
      <c r="J8">
        <v>6336</v>
      </c>
      <c r="K8">
        <v>3504</v>
      </c>
      <c r="L8">
        <v>2793</v>
      </c>
      <c r="M8">
        <v>654</v>
      </c>
      <c r="N8">
        <v>223</v>
      </c>
      <c r="O8" t="s">
        <v>49</v>
      </c>
      <c r="P8" t="s">
        <v>50</v>
      </c>
    </row>
    <row r="9" spans="1:16" x14ac:dyDescent="0.2">
      <c r="A9">
        <v>2017</v>
      </c>
      <c r="B9" t="s">
        <v>13</v>
      </c>
      <c r="C9">
        <v>13</v>
      </c>
      <c r="D9">
        <v>21</v>
      </c>
      <c r="E9">
        <v>54</v>
      </c>
      <c r="F9">
        <v>58</v>
      </c>
      <c r="G9">
        <v>43</v>
      </c>
      <c r="H9">
        <v>119</v>
      </c>
      <c r="I9">
        <v>75</v>
      </c>
      <c r="J9">
        <v>123</v>
      </c>
      <c r="K9">
        <v>58</v>
      </c>
      <c r="L9">
        <v>40</v>
      </c>
      <c r="M9">
        <v>246</v>
      </c>
      <c r="O9" t="s">
        <v>49</v>
      </c>
      <c r="P9" t="s">
        <v>50</v>
      </c>
    </row>
    <row r="10" spans="1:16" x14ac:dyDescent="0.2">
      <c r="A10">
        <v>2018</v>
      </c>
      <c r="B10" t="s">
        <v>12</v>
      </c>
      <c r="C10">
        <v>125</v>
      </c>
      <c r="D10">
        <v>182</v>
      </c>
      <c r="E10">
        <v>952</v>
      </c>
      <c r="F10">
        <v>1950</v>
      </c>
      <c r="G10">
        <v>3500</v>
      </c>
      <c r="H10">
        <v>4200</v>
      </c>
      <c r="I10">
        <v>5300</v>
      </c>
      <c r="J10">
        <v>7000</v>
      </c>
      <c r="K10">
        <v>4930</v>
      </c>
      <c r="L10">
        <v>3000</v>
      </c>
      <c r="M10">
        <v>925</v>
      </c>
      <c r="N10">
        <v>320</v>
      </c>
      <c r="O10" t="s">
        <v>49</v>
      </c>
      <c r="P10" t="s">
        <v>50</v>
      </c>
    </row>
    <row r="11" spans="1:16" x14ac:dyDescent="0.2">
      <c r="A11">
        <v>2018</v>
      </c>
      <c r="B11" t="s">
        <v>13</v>
      </c>
      <c r="C11">
        <v>29</v>
      </c>
      <c r="D11">
        <v>20</v>
      </c>
      <c r="E11">
        <v>35</v>
      </c>
      <c r="F11">
        <v>60</v>
      </c>
      <c r="G11">
        <v>40</v>
      </c>
      <c r="H11">
        <v>100</v>
      </c>
      <c r="I11">
        <v>250</v>
      </c>
      <c r="J11">
        <v>150</v>
      </c>
      <c r="K11">
        <v>70</v>
      </c>
      <c r="L11">
        <v>60</v>
      </c>
      <c r="M11">
        <v>30</v>
      </c>
      <c r="N11">
        <v>20</v>
      </c>
      <c r="O11" t="s">
        <v>49</v>
      </c>
      <c r="P11" t="s">
        <v>50</v>
      </c>
    </row>
    <row r="12" spans="1:16" x14ac:dyDescent="0.2">
      <c r="A12">
        <v>2019</v>
      </c>
      <c r="B12" t="s">
        <v>12</v>
      </c>
      <c r="C12">
        <v>150</v>
      </c>
      <c r="D12">
        <v>260</v>
      </c>
      <c r="E12">
        <v>1150</v>
      </c>
      <c r="F12">
        <v>2900</v>
      </c>
      <c r="G12">
        <v>4000</v>
      </c>
      <c r="H12">
        <v>4850</v>
      </c>
      <c r="I12">
        <v>6500</v>
      </c>
      <c r="J12">
        <v>8500</v>
      </c>
      <c r="K12">
        <v>4960</v>
      </c>
      <c r="L12">
        <v>1750</v>
      </c>
      <c r="M12">
        <v>950</v>
      </c>
      <c r="N12">
        <v>335</v>
      </c>
      <c r="O12" t="s">
        <v>49</v>
      </c>
      <c r="P12" t="s">
        <v>50</v>
      </c>
    </row>
    <row r="13" spans="1:16" x14ac:dyDescent="0.2">
      <c r="A13">
        <v>2019</v>
      </c>
      <c r="B13" t="s">
        <v>13</v>
      </c>
      <c r="C13">
        <v>12</v>
      </c>
      <c r="D13">
        <v>23</v>
      </c>
      <c r="E13">
        <v>80</v>
      </c>
      <c r="F13">
        <v>100</v>
      </c>
      <c r="G13">
        <v>185</v>
      </c>
      <c r="H13">
        <v>220</v>
      </c>
      <c r="I13">
        <v>150</v>
      </c>
      <c r="J13">
        <v>300</v>
      </c>
      <c r="K13">
        <v>140</v>
      </c>
      <c r="L13">
        <v>200</v>
      </c>
      <c r="M13">
        <v>28</v>
      </c>
      <c r="N13">
        <v>15</v>
      </c>
      <c r="O13" t="s">
        <v>49</v>
      </c>
      <c r="P13" t="s">
        <v>50</v>
      </c>
    </row>
    <row r="14" spans="1:16" x14ac:dyDescent="0.2">
      <c r="A14">
        <v>2020</v>
      </c>
      <c r="B14" t="s">
        <v>12</v>
      </c>
      <c r="C14">
        <v>178</v>
      </c>
      <c r="D14">
        <v>290</v>
      </c>
      <c r="E14">
        <v>458</v>
      </c>
      <c r="H14">
        <v>3250</v>
      </c>
      <c r="I14">
        <v>5100</v>
      </c>
      <c r="J14">
        <v>2540</v>
      </c>
      <c r="K14">
        <v>1310</v>
      </c>
      <c r="L14">
        <v>2150</v>
      </c>
      <c r="M14">
        <v>1100</v>
      </c>
      <c r="N14">
        <v>520</v>
      </c>
      <c r="O14" t="s">
        <v>49</v>
      </c>
      <c r="P14" t="s">
        <v>50</v>
      </c>
    </row>
    <row r="15" spans="1:16" x14ac:dyDescent="0.2">
      <c r="A15">
        <v>2020</v>
      </c>
      <c r="B15" t="s">
        <v>13</v>
      </c>
      <c r="C15">
        <v>15</v>
      </c>
      <c r="D15">
        <v>10</v>
      </c>
      <c r="E15">
        <v>12</v>
      </c>
      <c r="H15">
        <v>75</v>
      </c>
      <c r="I15">
        <v>30</v>
      </c>
      <c r="J15">
        <v>33</v>
      </c>
      <c r="K15">
        <v>20</v>
      </c>
      <c r="L15">
        <v>10</v>
      </c>
      <c r="M15">
        <v>5</v>
      </c>
      <c r="N15">
        <v>4</v>
      </c>
      <c r="O15" t="s">
        <v>49</v>
      </c>
      <c r="P15" t="s">
        <v>50</v>
      </c>
    </row>
    <row r="16" spans="1:16" x14ac:dyDescent="0.2">
      <c r="A16">
        <v>2014</v>
      </c>
      <c r="B16" t="s">
        <v>12</v>
      </c>
      <c r="C16">
        <v>490</v>
      </c>
      <c r="D16">
        <v>406</v>
      </c>
      <c r="E16">
        <v>555</v>
      </c>
      <c r="F16">
        <v>1174</v>
      </c>
      <c r="G16">
        <v>2591</v>
      </c>
      <c r="H16">
        <v>4606</v>
      </c>
      <c r="I16">
        <v>6828</v>
      </c>
      <c r="J16">
        <v>7115</v>
      </c>
      <c r="K16">
        <v>3679</v>
      </c>
      <c r="L16">
        <v>2487</v>
      </c>
      <c r="M16">
        <v>1888</v>
      </c>
      <c r="N16">
        <v>493</v>
      </c>
      <c r="O16" t="s">
        <v>51</v>
      </c>
      <c r="P16" t="s">
        <v>52</v>
      </c>
    </row>
    <row r="17" spans="1:16" x14ac:dyDescent="0.2">
      <c r="A17">
        <v>2014</v>
      </c>
      <c r="B17" t="s">
        <v>13</v>
      </c>
      <c r="C17">
        <v>87</v>
      </c>
      <c r="D17">
        <v>90</v>
      </c>
      <c r="E17">
        <v>177</v>
      </c>
      <c r="F17">
        <v>542</v>
      </c>
      <c r="G17">
        <v>1425</v>
      </c>
      <c r="H17">
        <v>1669</v>
      </c>
      <c r="I17">
        <v>3518</v>
      </c>
      <c r="J17">
        <v>4888</v>
      </c>
      <c r="K17">
        <v>3083</v>
      </c>
      <c r="L17">
        <v>1430</v>
      </c>
      <c r="M17">
        <v>262</v>
      </c>
      <c r="N17">
        <v>66</v>
      </c>
      <c r="O17" t="s">
        <v>51</v>
      </c>
      <c r="P17" t="s">
        <v>52</v>
      </c>
    </row>
    <row r="18" spans="1:16" x14ac:dyDescent="0.2">
      <c r="A18">
        <v>2015</v>
      </c>
      <c r="B18" t="s">
        <v>12</v>
      </c>
      <c r="C18">
        <v>607</v>
      </c>
      <c r="D18">
        <v>500</v>
      </c>
      <c r="E18">
        <v>725</v>
      </c>
      <c r="F18">
        <v>1240</v>
      </c>
      <c r="G18">
        <v>2714</v>
      </c>
      <c r="H18">
        <v>4612</v>
      </c>
      <c r="I18">
        <v>7083</v>
      </c>
      <c r="J18">
        <v>6637</v>
      </c>
      <c r="K18">
        <v>3786</v>
      </c>
      <c r="L18">
        <v>2628</v>
      </c>
      <c r="M18">
        <v>1941</v>
      </c>
      <c r="N18">
        <v>484</v>
      </c>
      <c r="O18" t="s">
        <v>51</v>
      </c>
      <c r="P18" t="s">
        <v>52</v>
      </c>
    </row>
    <row r="19" spans="1:16" x14ac:dyDescent="0.2">
      <c r="A19">
        <v>2015</v>
      </c>
      <c r="B19" t="s">
        <v>13</v>
      </c>
      <c r="C19">
        <v>109</v>
      </c>
      <c r="D19">
        <v>97</v>
      </c>
      <c r="E19">
        <v>203</v>
      </c>
      <c r="F19">
        <v>599</v>
      </c>
      <c r="G19">
        <v>1539</v>
      </c>
      <c r="H19">
        <v>1738</v>
      </c>
      <c r="I19">
        <v>3837</v>
      </c>
      <c r="J19">
        <v>5472</v>
      </c>
      <c r="K19">
        <v>3163</v>
      </c>
      <c r="L19">
        <v>1444</v>
      </c>
      <c r="M19">
        <v>312</v>
      </c>
      <c r="N19">
        <v>103</v>
      </c>
      <c r="O19" t="s">
        <v>51</v>
      </c>
      <c r="P19" t="s">
        <v>52</v>
      </c>
    </row>
    <row r="20" spans="1:16" x14ac:dyDescent="0.2">
      <c r="A20">
        <v>2016</v>
      </c>
      <c r="B20" t="s">
        <v>12</v>
      </c>
      <c r="C20">
        <v>643</v>
      </c>
      <c r="D20">
        <v>603</v>
      </c>
      <c r="E20">
        <v>816</v>
      </c>
      <c r="F20">
        <v>1378</v>
      </c>
      <c r="G20">
        <v>2988</v>
      </c>
      <c r="H20">
        <v>5590</v>
      </c>
      <c r="I20">
        <v>7500</v>
      </c>
      <c r="J20">
        <v>6857</v>
      </c>
      <c r="K20">
        <v>3911</v>
      </c>
      <c r="L20">
        <v>2771</v>
      </c>
      <c r="M20">
        <v>1963</v>
      </c>
      <c r="N20">
        <v>509</v>
      </c>
      <c r="O20" t="s">
        <v>51</v>
      </c>
      <c r="P20" t="s">
        <v>52</v>
      </c>
    </row>
    <row r="21" spans="1:16" x14ac:dyDescent="0.2">
      <c r="A21">
        <v>2016</v>
      </c>
      <c r="B21" t="s">
        <v>13</v>
      </c>
      <c r="C21">
        <v>122</v>
      </c>
      <c r="D21">
        <v>107</v>
      </c>
      <c r="E21">
        <v>291</v>
      </c>
      <c r="F21">
        <v>670</v>
      </c>
      <c r="G21">
        <v>1552</v>
      </c>
      <c r="H21">
        <v>2260</v>
      </c>
      <c r="I21">
        <v>4113</v>
      </c>
      <c r="J21">
        <v>5848</v>
      </c>
      <c r="K21">
        <v>3231</v>
      </c>
      <c r="L21">
        <v>1492</v>
      </c>
      <c r="M21">
        <v>485</v>
      </c>
      <c r="N21">
        <v>118</v>
      </c>
      <c r="O21" t="s">
        <v>51</v>
      </c>
      <c r="P21" t="s">
        <v>52</v>
      </c>
    </row>
    <row r="22" spans="1:16" x14ac:dyDescent="0.2">
      <c r="A22">
        <v>2017</v>
      </c>
      <c r="B22" t="s">
        <v>12</v>
      </c>
      <c r="C22">
        <v>679</v>
      </c>
      <c r="D22">
        <v>625</v>
      </c>
      <c r="E22">
        <v>905</v>
      </c>
      <c r="F22">
        <v>1452</v>
      </c>
      <c r="G22">
        <v>3091</v>
      </c>
      <c r="H22">
        <v>5814</v>
      </c>
      <c r="I22">
        <v>7765</v>
      </c>
      <c r="J22">
        <v>8133</v>
      </c>
      <c r="K22">
        <v>4335</v>
      </c>
      <c r="L22">
        <v>2902</v>
      </c>
      <c r="M22">
        <v>2058</v>
      </c>
      <c r="N22">
        <v>529</v>
      </c>
      <c r="O22" t="s">
        <v>51</v>
      </c>
      <c r="P22" t="s">
        <v>52</v>
      </c>
    </row>
    <row r="23" spans="1:16" x14ac:dyDescent="0.2">
      <c r="A23">
        <v>2017</v>
      </c>
      <c r="B23" t="s">
        <v>13</v>
      </c>
      <c r="C23">
        <v>128</v>
      </c>
      <c r="D23">
        <v>177</v>
      </c>
      <c r="E23">
        <v>360</v>
      </c>
      <c r="F23">
        <v>698</v>
      </c>
      <c r="G23">
        <v>1611</v>
      </c>
      <c r="H23">
        <v>2270</v>
      </c>
      <c r="I23">
        <v>4444</v>
      </c>
      <c r="J23">
        <v>5907</v>
      </c>
      <c r="K23">
        <v>3293</v>
      </c>
      <c r="L23">
        <v>1597</v>
      </c>
      <c r="M23">
        <v>531</v>
      </c>
      <c r="N23">
        <v>154</v>
      </c>
      <c r="O23" t="s">
        <v>51</v>
      </c>
      <c r="P23" t="s">
        <v>52</v>
      </c>
    </row>
    <row r="24" spans="1:16" x14ac:dyDescent="0.2">
      <c r="A24">
        <v>2018</v>
      </c>
      <c r="B24" t="s">
        <v>12</v>
      </c>
      <c r="C24">
        <v>756</v>
      </c>
      <c r="D24">
        <v>720</v>
      </c>
      <c r="E24">
        <v>973</v>
      </c>
      <c r="F24">
        <v>1570</v>
      </c>
      <c r="G24">
        <v>3339</v>
      </c>
      <c r="H24">
        <v>6000</v>
      </c>
      <c r="I24">
        <v>7916</v>
      </c>
      <c r="J24">
        <v>8325</v>
      </c>
      <c r="K24">
        <v>4464</v>
      </c>
      <c r="L24">
        <v>2957</v>
      </c>
      <c r="M24">
        <v>2113</v>
      </c>
      <c r="N24">
        <v>565</v>
      </c>
      <c r="O24" t="s">
        <v>51</v>
      </c>
      <c r="P24" t="s">
        <v>52</v>
      </c>
    </row>
    <row r="25" spans="1:16" x14ac:dyDescent="0.2">
      <c r="A25">
        <v>2018</v>
      </c>
      <c r="B25" t="s">
        <v>13</v>
      </c>
      <c r="C25">
        <v>213</v>
      </c>
      <c r="D25">
        <v>193</v>
      </c>
      <c r="E25">
        <v>397</v>
      </c>
      <c r="F25">
        <v>794</v>
      </c>
      <c r="G25">
        <v>1736</v>
      </c>
      <c r="H25">
        <v>2424</v>
      </c>
      <c r="I25">
        <v>4563</v>
      </c>
      <c r="J25">
        <v>5969</v>
      </c>
      <c r="K25">
        <v>3508</v>
      </c>
      <c r="L25">
        <v>1691</v>
      </c>
      <c r="M25">
        <v>579</v>
      </c>
      <c r="N25">
        <v>187</v>
      </c>
      <c r="O25" t="s">
        <v>51</v>
      </c>
      <c r="P25" t="s">
        <v>52</v>
      </c>
    </row>
    <row r="26" spans="1:16" x14ac:dyDescent="0.2">
      <c r="A26">
        <v>2019</v>
      </c>
      <c r="B26" t="s">
        <v>12</v>
      </c>
      <c r="C26">
        <v>818</v>
      </c>
      <c r="D26">
        <v>741</v>
      </c>
      <c r="E26">
        <v>1022</v>
      </c>
      <c r="F26">
        <v>1664</v>
      </c>
      <c r="G26">
        <v>3534</v>
      </c>
      <c r="H26">
        <v>6126</v>
      </c>
      <c r="I26">
        <v>8179</v>
      </c>
      <c r="J26">
        <v>8769</v>
      </c>
      <c r="K26">
        <v>4487</v>
      </c>
      <c r="L26">
        <v>2997</v>
      </c>
      <c r="M26">
        <v>2135</v>
      </c>
      <c r="N26">
        <v>578</v>
      </c>
      <c r="O26" t="s">
        <v>51</v>
      </c>
      <c r="P26" t="s">
        <v>52</v>
      </c>
    </row>
    <row r="27" spans="1:16" x14ac:dyDescent="0.2">
      <c r="A27">
        <v>2019</v>
      </c>
      <c r="B27" t="s">
        <v>13</v>
      </c>
      <c r="C27">
        <v>232</v>
      </c>
      <c r="D27">
        <v>209</v>
      </c>
      <c r="E27">
        <v>452</v>
      </c>
      <c r="F27">
        <v>1073</v>
      </c>
      <c r="G27">
        <v>1793</v>
      </c>
      <c r="H27">
        <v>2544</v>
      </c>
      <c r="I27">
        <v>4741</v>
      </c>
      <c r="J27">
        <v>6126</v>
      </c>
      <c r="K27">
        <v>3619</v>
      </c>
      <c r="L27">
        <v>1728</v>
      </c>
      <c r="M27">
        <v>590</v>
      </c>
      <c r="N27">
        <v>200</v>
      </c>
      <c r="O27" t="s">
        <v>51</v>
      </c>
      <c r="P27" t="s">
        <v>52</v>
      </c>
    </row>
    <row r="28" spans="1:16" x14ac:dyDescent="0.2">
      <c r="A28">
        <v>2020</v>
      </c>
      <c r="B28" t="s">
        <v>12</v>
      </c>
      <c r="C28">
        <v>829</v>
      </c>
      <c r="D28">
        <v>761</v>
      </c>
      <c r="E28">
        <v>220</v>
      </c>
      <c r="H28">
        <v>642</v>
      </c>
      <c r="I28">
        <v>2410</v>
      </c>
      <c r="J28">
        <v>4199</v>
      </c>
      <c r="K28">
        <v>1484</v>
      </c>
      <c r="L28">
        <v>346</v>
      </c>
      <c r="M28">
        <v>132</v>
      </c>
      <c r="O28" t="s">
        <v>51</v>
      </c>
      <c r="P28" t="s">
        <v>52</v>
      </c>
    </row>
    <row r="29" spans="1:16" x14ac:dyDescent="0.2">
      <c r="A29">
        <v>2020</v>
      </c>
      <c r="B29" t="s">
        <v>13</v>
      </c>
      <c r="C29">
        <v>237</v>
      </c>
      <c r="D29">
        <v>245</v>
      </c>
      <c r="E29">
        <v>106</v>
      </c>
      <c r="H29">
        <v>39</v>
      </c>
      <c r="I29">
        <v>96</v>
      </c>
      <c r="J29">
        <v>98</v>
      </c>
      <c r="K29">
        <v>80</v>
      </c>
      <c r="L29">
        <v>162</v>
      </c>
      <c r="M29">
        <v>26</v>
      </c>
      <c r="O29" t="s">
        <v>51</v>
      </c>
      <c r="P29" t="s">
        <v>52</v>
      </c>
    </row>
    <row r="30" spans="1:16" x14ac:dyDescent="0.2">
      <c r="A30">
        <v>2014</v>
      </c>
      <c r="B30" t="s">
        <v>12</v>
      </c>
      <c r="C30">
        <v>70</v>
      </c>
      <c r="D30">
        <v>225</v>
      </c>
      <c r="E30">
        <v>565</v>
      </c>
      <c r="F30">
        <v>675</v>
      </c>
      <c r="G30">
        <v>1375</v>
      </c>
      <c r="H30">
        <v>2745</v>
      </c>
      <c r="I30">
        <v>3335</v>
      </c>
      <c r="J30">
        <v>4925</v>
      </c>
      <c r="K30">
        <v>2245</v>
      </c>
      <c r="L30">
        <v>1700</v>
      </c>
      <c r="M30">
        <v>930</v>
      </c>
      <c r="N30">
        <v>270</v>
      </c>
      <c r="O30" t="s">
        <v>53</v>
      </c>
      <c r="P30" t="s">
        <v>54</v>
      </c>
    </row>
    <row r="31" spans="1:16" x14ac:dyDescent="0.2">
      <c r="A31">
        <v>2014</v>
      </c>
      <c r="B31" t="s">
        <v>13</v>
      </c>
      <c r="D31">
        <v>5</v>
      </c>
      <c r="E31">
        <v>35</v>
      </c>
      <c r="F31">
        <v>235</v>
      </c>
      <c r="G31">
        <v>275</v>
      </c>
      <c r="H31">
        <v>605</v>
      </c>
      <c r="I31">
        <v>265</v>
      </c>
      <c r="J31">
        <v>225</v>
      </c>
      <c r="K31">
        <v>155</v>
      </c>
      <c r="L31">
        <v>100</v>
      </c>
      <c r="O31" t="s">
        <v>53</v>
      </c>
      <c r="P31" t="s">
        <v>54</v>
      </c>
    </row>
    <row r="32" spans="1:16" x14ac:dyDescent="0.2">
      <c r="A32">
        <v>2015</v>
      </c>
      <c r="B32" t="s">
        <v>12</v>
      </c>
      <c r="D32">
        <v>65</v>
      </c>
      <c r="E32">
        <v>375</v>
      </c>
      <c r="F32">
        <v>510</v>
      </c>
      <c r="G32">
        <v>520</v>
      </c>
      <c r="H32">
        <v>1730</v>
      </c>
      <c r="I32">
        <v>1690</v>
      </c>
      <c r="J32">
        <v>1260</v>
      </c>
      <c r="K32">
        <v>2295</v>
      </c>
      <c r="L32">
        <v>3876</v>
      </c>
      <c r="M32">
        <v>1260</v>
      </c>
      <c r="N32">
        <v>686</v>
      </c>
      <c r="O32" t="s">
        <v>53</v>
      </c>
      <c r="P32" t="s">
        <v>54</v>
      </c>
    </row>
    <row r="33" spans="1:16" x14ac:dyDescent="0.2">
      <c r="A33">
        <v>2015</v>
      </c>
      <c r="B33" t="s">
        <v>13</v>
      </c>
      <c r="C33">
        <v>50</v>
      </c>
      <c r="D33">
        <v>15</v>
      </c>
      <c r="E33">
        <v>25</v>
      </c>
      <c r="F33">
        <v>50</v>
      </c>
      <c r="G33">
        <v>80</v>
      </c>
      <c r="H33">
        <v>120</v>
      </c>
      <c r="I33">
        <v>210</v>
      </c>
      <c r="J33">
        <v>240</v>
      </c>
      <c r="K33">
        <v>120</v>
      </c>
      <c r="L33">
        <v>37</v>
      </c>
      <c r="M33">
        <v>6</v>
      </c>
      <c r="O33" t="s">
        <v>53</v>
      </c>
      <c r="P33" t="s">
        <v>54</v>
      </c>
    </row>
    <row r="34" spans="1:16" x14ac:dyDescent="0.2">
      <c r="A34">
        <v>2016</v>
      </c>
      <c r="B34" t="s">
        <v>12</v>
      </c>
      <c r="C34">
        <v>1490</v>
      </c>
      <c r="D34">
        <v>910</v>
      </c>
      <c r="E34">
        <v>731</v>
      </c>
      <c r="F34">
        <v>1349</v>
      </c>
      <c r="G34">
        <v>2939</v>
      </c>
      <c r="H34">
        <v>1791</v>
      </c>
      <c r="I34">
        <v>4064</v>
      </c>
      <c r="J34">
        <v>2525</v>
      </c>
      <c r="K34">
        <v>1380</v>
      </c>
      <c r="L34">
        <v>1249</v>
      </c>
      <c r="M34">
        <v>764</v>
      </c>
      <c r="N34">
        <v>2077</v>
      </c>
      <c r="O34" t="s">
        <v>53</v>
      </c>
      <c r="P34" t="s">
        <v>54</v>
      </c>
    </row>
    <row r="35" spans="1:16" x14ac:dyDescent="0.2">
      <c r="A35">
        <v>2016</v>
      </c>
      <c r="B35" t="s">
        <v>13</v>
      </c>
      <c r="C35">
        <v>496</v>
      </c>
      <c r="D35">
        <v>580</v>
      </c>
      <c r="E35">
        <v>1012</v>
      </c>
      <c r="F35">
        <v>1114</v>
      </c>
      <c r="G35">
        <v>1890</v>
      </c>
      <c r="H35">
        <v>1970</v>
      </c>
      <c r="I35">
        <v>1033</v>
      </c>
      <c r="J35">
        <v>1980</v>
      </c>
      <c r="K35">
        <v>2300</v>
      </c>
      <c r="L35">
        <v>423</v>
      </c>
      <c r="M35">
        <v>502</v>
      </c>
      <c r="N35">
        <v>870</v>
      </c>
      <c r="O35" t="s">
        <v>53</v>
      </c>
      <c r="P35" t="s">
        <v>54</v>
      </c>
    </row>
    <row r="36" spans="1:16" x14ac:dyDescent="0.2">
      <c r="A36">
        <v>2017</v>
      </c>
      <c r="B36" t="s">
        <v>12</v>
      </c>
      <c r="C36">
        <v>3347</v>
      </c>
      <c r="D36">
        <v>3465</v>
      </c>
      <c r="E36">
        <v>3323</v>
      </c>
      <c r="F36">
        <v>1815</v>
      </c>
      <c r="G36">
        <v>2885</v>
      </c>
      <c r="H36">
        <v>3370</v>
      </c>
      <c r="I36">
        <v>6920</v>
      </c>
      <c r="J36">
        <v>9765</v>
      </c>
      <c r="K36">
        <v>4217</v>
      </c>
      <c r="L36">
        <v>1305</v>
      </c>
      <c r="M36">
        <v>1815</v>
      </c>
      <c r="N36">
        <v>1800</v>
      </c>
      <c r="O36" t="s">
        <v>53</v>
      </c>
      <c r="P36" t="s">
        <v>54</v>
      </c>
    </row>
    <row r="37" spans="1:16" x14ac:dyDescent="0.2">
      <c r="A37">
        <v>2017</v>
      </c>
      <c r="B37" t="s">
        <v>13</v>
      </c>
      <c r="C37">
        <v>739</v>
      </c>
      <c r="D37">
        <v>970</v>
      </c>
      <c r="E37">
        <v>260</v>
      </c>
      <c r="F37">
        <v>230</v>
      </c>
      <c r="G37">
        <v>515</v>
      </c>
      <c r="H37">
        <v>679</v>
      </c>
      <c r="I37">
        <v>1710</v>
      </c>
      <c r="J37">
        <v>1952</v>
      </c>
      <c r="K37">
        <v>383</v>
      </c>
      <c r="L37">
        <v>145</v>
      </c>
      <c r="M37">
        <v>305</v>
      </c>
      <c r="N37">
        <v>100</v>
      </c>
      <c r="O37" t="s">
        <v>53</v>
      </c>
      <c r="P37" t="s">
        <v>54</v>
      </c>
    </row>
    <row r="38" spans="1:16" x14ac:dyDescent="0.2">
      <c r="A38">
        <v>2018</v>
      </c>
      <c r="B38" t="s">
        <v>12</v>
      </c>
      <c r="C38">
        <v>6125</v>
      </c>
      <c r="D38">
        <v>3085</v>
      </c>
      <c r="E38">
        <v>3320</v>
      </c>
      <c r="F38">
        <v>4130</v>
      </c>
      <c r="G38">
        <v>8400</v>
      </c>
      <c r="H38">
        <v>9520</v>
      </c>
      <c r="I38">
        <v>9550</v>
      </c>
      <c r="J38">
        <v>11370</v>
      </c>
      <c r="K38">
        <v>7040</v>
      </c>
      <c r="L38">
        <v>6195</v>
      </c>
      <c r="M38">
        <v>5220</v>
      </c>
      <c r="N38">
        <v>7930</v>
      </c>
      <c r="O38" t="s">
        <v>53</v>
      </c>
      <c r="P38" t="s">
        <v>54</v>
      </c>
    </row>
    <row r="39" spans="1:16" x14ac:dyDescent="0.2">
      <c r="A39">
        <v>2018</v>
      </c>
      <c r="B39" t="s">
        <v>13</v>
      </c>
      <c r="C39">
        <v>4935</v>
      </c>
      <c r="D39">
        <v>1465</v>
      </c>
      <c r="E39">
        <v>600</v>
      </c>
      <c r="F39">
        <v>160</v>
      </c>
      <c r="G39">
        <v>200</v>
      </c>
      <c r="H39">
        <v>1080</v>
      </c>
      <c r="I39">
        <v>750</v>
      </c>
      <c r="J39">
        <v>4390</v>
      </c>
      <c r="K39">
        <v>840</v>
      </c>
      <c r="L39">
        <v>215</v>
      </c>
      <c r="M39">
        <v>440</v>
      </c>
      <c r="N39">
        <v>520</v>
      </c>
      <c r="O39" t="s">
        <v>53</v>
      </c>
      <c r="P39" t="s">
        <v>54</v>
      </c>
    </row>
    <row r="40" spans="1:16" x14ac:dyDescent="0.2">
      <c r="A40">
        <v>2019</v>
      </c>
      <c r="B40" t="s">
        <v>12</v>
      </c>
      <c r="C40">
        <v>6635</v>
      </c>
      <c r="D40">
        <v>10299</v>
      </c>
      <c r="E40">
        <v>2870</v>
      </c>
      <c r="F40">
        <v>4910</v>
      </c>
      <c r="G40">
        <v>6850</v>
      </c>
      <c r="H40">
        <v>9220</v>
      </c>
      <c r="I40">
        <v>8720</v>
      </c>
      <c r="J40">
        <v>6480</v>
      </c>
      <c r="K40">
        <v>5800</v>
      </c>
      <c r="L40">
        <v>10990</v>
      </c>
      <c r="M40">
        <v>10740</v>
      </c>
      <c r="N40">
        <v>5590</v>
      </c>
      <c r="O40" t="s">
        <v>53</v>
      </c>
      <c r="P40" t="s">
        <v>54</v>
      </c>
    </row>
    <row r="41" spans="1:16" x14ac:dyDescent="0.2">
      <c r="A41">
        <v>2019</v>
      </c>
      <c r="B41" t="s">
        <v>13</v>
      </c>
      <c r="C41">
        <v>1010</v>
      </c>
      <c r="D41">
        <v>1970</v>
      </c>
      <c r="E41">
        <v>900</v>
      </c>
      <c r="F41">
        <v>580</v>
      </c>
      <c r="G41">
        <v>1000</v>
      </c>
      <c r="H41">
        <v>890</v>
      </c>
      <c r="I41">
        <v>1200</v>
      </c>
      <c r="J41">
        <v>850</v>
      </c>
      <c r="K41">
        <v>640</v>
      </c>
      <c r="L41">
        <v>1560</v>
      </c>
      <c r="M41">
        <v>1900</v>
      </c>
      <c r="N41">
        <v>500</v>
      </c>
      <c r="O41" t="s">
        <v>53</v>
      </c>
      <c r="P41" t="s">
        <v>54</v>
      </c>
    </row>
    <row r="42" spans="1:16" x14ac:dyDescent="0.2">
      <c r="A42">
        <v>2020</v>
      </c>
      <c r="B42" t="s">
        <v>12</v>
      </c>
      <c r="C42">
        <v>8490</v>
      </c>
      <c r="D42">
        <v>5070</v>
      </c>
      <c r="E42">
        <v>1100</v>
      </c>
      <c r="H42">
        <v>7400</v>
      </c>
      <c r="I42">
        <v>9540</v>
      </c>
      <c r="J42">
        <v>6570</v>
      </c>
      <c r="K42">
        <v>5775</v>
      </c>
      <c r="L42">
        <v>5710</v>
      </c>
      <c r="M42">
        <v>8700</v>
      </c>
      <c r="N42">
        <v>1600</v>
      </c>
      <c r="O42" t="s">
        <v>53</v>
      </c>
      <c r="P42" t="s">
        <v>54</v>
      </c>
    </row>
    <row r="43" spans="1:16" x14ac:dyDescent="0.2">
      <c r="A43">
        <v>2020</v>
      </c>
      <c r="B43" t="s">
        <v>13</v>
      </c>
      <c r="C43">
        <v>1120</v>
      </c>
      <c r="D43">
        <v>500</v>
      </c>
      <c r="H43">
        <v>50</v>
      </c>
      <c r="I43">
        <v>100</v>
      </c>
      <c r="J43">
        <v>30</v>
      </c>
      <c r="K43">
        <v>25</v>
      </c>
      <c r="L43">
        <v>110</v>
      </c>
      <c r="O43" t="s">
        <v>53</v>
      </c>
      <c r="P43" t="s">
        <v>54</v>
      </c>
    </row>
    <row r="44" spans="1:16" x14ac:dyDescent="0.2">
      <c r="A44">
        <v>2014</v>
      </c>
      <c r="B44" t="s">
        <v>12</v>
      </c>
      <c r="C44">
        <v>139</v>
      </c>
      <c r="D44">
        <v>174</v>
      </c>
      <c r="E44">
        <v>295</v>
      </c>
      <c r="F44">
        <v>1041</v>
      </c>
      <c r="G44">
        <v>1887</v>
      </c>
      <c r="H44">
        <v>957</v>
      </c>
      <c r="I44">
        <v>478</v>
      </c>
      <c r="J44">
        <v>398</v>
      </c>
      <c r="K44">
        <v>451</v>
      </c>
      <c r="L44">
        <v>222</v>
      </c>
      <c r="M44">
        <v>161</v>
      </c>
      <c r="N44">
        <v>324</v>
      </c>
      <c r="O44" t="s">
        <v>55</v>
      </c>
      <c r="P44" t="s">
        <v>56</v>
      </c>
    </row>
    <row r="45" spans="1:16" x14ac:dyDescent="0.2">
      <c r="A45">
        <v>2014</v>
      </c>
      <c r="B45" t="s">
        <v>13</v>
      </c>
      <c r="C45">
        <v>37</v>
      </c>
      <c r="D45">
        <v>75</v>
      </c>
      <c r="E45">
        <v>105</v>
      </c>
      <c r="F45">
        <v>244</v>
      </c>
      <c r="G45">
        <v>591</v>
      </c>
      <c r="H45">
        <v>254</v>
      </c>
      <c r="I45">
        <v>190</v>
      </c>
      <c r="J45">
        <v>285</v>
      </c>
      <c r="K45">
        <v>254</v>
      </c>
      <c r="L45">
        <v>137</v>
      </c>
      <c r="M45">
        <v>10</v>
      </c>
      <c r="N45">
        <v>2</v>
      </c>
      <c r="O45" t="s">
        <v>55</v>
      </c>
      <c r="P45" t="s">
        <v>56</v>
      </c>
    </row>
    <row r="46" spans="1:16" x14ac:dyDescent="0.2">
      <c r="A46">
        <v>2015</v>
      </c>
      <c r="B46" t="s">
        <v>12</v>
      </c>
      <c r="C46">
        <v>175</v>
      </c>
      <c r="D46">
        <v>197</v>
      </c>
      <c r="E46">
        <v>614</v>
      </c>
      <c r="F46">
        <v>1265</v>
      </c>
      <c r="G46">
        <v>2096</v>
      </c>
      <c r="H46">
        <v>1252</v>
      </c>
      <c r="I46">
        <v>611</v>
      </c>
      <c r="J46">
        <v>626</v>
      </c>
      <c r="K46">
        <v>658</v>
      </c>
      <c r="L46">
        <v>624</v>
      </c>
      <c r="M46">
        <v>455</v>
      </c>
      <c r="N46">
        <v>444</v>
      </c>
      <c r="O46" t="s">
        <v>55</v>
      </c>
      <c r="P46" t="s">
        <v>56</v>
      </c>
    </row>
    <row r="47" spans="1:16" x14ac:dyDescent="0.2">
      <c r="A47">
        <v>2015</v>
      </c>
      <c r="B47" t="s">
        <v>13</v>
      </c>
      <c r="C47">
        <v>46</v>
      </c>
      <c r="D47">
        <v>10</v>
      </c>
      <c r="E47">
        <v>59</v>
      </c>
      <c r="F47">
        <v>69</v>
      </c>
      <c r="G47">
        <v>392</v>
      </c>
      <c r="H47">
        <v>114</v>
      </c>
      <c r="I47">
        <v>156</v>
      </c>
      <c r="J47">
        <v>452</v>
      </c>
      <c r="K47">
        <v>172</v>
      </c>
      <c r="L47">
        <v>303</v>
      </c>
      <c r="M47">
        <v>136</v>
      </c>
      <c r="N47">
        <v>50</v>
      </c>
      <c r="O47" t="s">
        <v>55</v>
      </c>
      <c r="P47" t="s">
        <v>56</v>
      </c>
    </row>
    <row r="48" spans="1:16" x14ac:dyDescent="0.2">
      <c r="A48">
        <v>2016</v>
      </c>
      <c r="B48" t="s">
        <v>12</v>
      </c>
      <c r="C48">
        <v>279</v>
      </c>
      <c r="D48">
        <v>258</v>
      </c>
      <c r="E48">
        <v>674</v>
      </c>
      <c r="F48">
        <v>1225</v>
      </c>
      <c r="G48">
        <v>1925</v>
      </c>
      <c r="H48">
        <v>927</v>
      </c>
      <c r="I48">
        <v>551</v>
      </c>
      <c r="J48">
        <v>592</v>
      </c>
      <c r="K48">
        <v>629</v>
      </c>
      <c r="L48">
        <v>784</v>
      </c>
      <c r="M48">
        <v>486</v>
      </c>
      <c r="N48">
        <v>296</v>
      </c>
      <c r="O48" t="s">
        <v>55</v>
      </c>
      <c r="P48" t="s">
        <v>56</v>
      </c>
    </row>
    <row r="49" spans="1:16" x14ac:dyDescent="0.2">
      <c r="A49">
        <v>2016</v>
      </c>
      <c r="B49" t="s">
        <v>13</v>
      </c>
      <c r="C49">
        <v>83</v>
      </c>
      <c r="D49">
        <v>6</v>
      </c>
      <c r="E49">
        <v>100</v>
      </c>
      <c r="F49">
        <v>279</v>
      </c>
      <c r="G49">
        <v>665</v>
      </c>
      <c r="H49">
        <v>526</v>
      </c>
      <c r="I49">
        <v>306</v>
      </c>
      <c r="J49">
        <v>519</v>
      </c>
      <c r="K49">
        <v>309</v>
      </c>
      <c r="L49">
        <v>233</v>
      </c>
      <c r="M49">
        <v>129</v>
      </c>
      <c r="N49">
        <v>25</v>
      </c>
      <c r="O49" t="s">
        <v>55</v>
      </c>
      <c r="P49" t="s">
        <v>56</v>
      </c>
    </row>
    <row r="50" spans="1:16" x14ac:dyDescent="0.2">
      <c r="A50">
        <v>2017</v>
      </c>
      <c r="B50" t="s">
        <v>12</v>
      </c>
      <c r="C50">
        <v>338</v>
      </c>
      <c r="D50">
        <v>225</v>
      </c>
      <c r="E50">
        <v>706</v>
      </c>
      <c r="F50">
        <v>1348</v>
      </c>
      <c r="G50">
        <v>1546</v>
      </c>
      <c r="H50">
        <v>1367</v>
      </c>
      <c r="I50">
        <v>604</v>
      </c>
      <c r="J50">
        <v>741</v>
      </c>
      <c r="K50">
        <v>594</v>
      </c>
      <c r="L50">
        <v>728</v>
      </c>
      <c r="M50">
        <v>500</v>
      </c>
      <c r="N50">
        <v>298</v>
      </c>
      <c r="O50" t="s">
        <v>55</v>
      </c>
      <c r="P50" t="s">
        <v>56</v>
      </c>
    </row>
    <row r="51" spans="1:16" x14ac:dyDescent="0.2">
      <c r="A51">
        <v>2017</v>
      </c>
      <c r="B51" t="s">
        <v>13</v>
      </c>
      <c r="C51">
        <v>31</v>
      </c>
      <c r="D51">
        <v>17</v>
      </c>
      <c r="E51">
        <v>89</v>
      </c>
      <c r="F51">
        <v>395</v>
      </c>
      <c r="G51">
        <v>540</v>
      </c>
      <c r="H51">
        <v>426</v>
      </c>
      <c r="I51">
        <v>297</v>
      </c>
      <c r="J51">
        <v>426</v>
      </c>
      <c r="K51">
        <v>474</v>
      </c>
      <c r="L51">
        <v>356</v>
      </c>
      <c r="M51">
        <v>141</v>
      </c>
      <c r="N51">
        <v>63</v>
      </c>
      <c r="O51" t="s">
        <v>55</v>
      </c>
      <c r="P51" t="s">
        <v>56</v>
      </c>
    </row>
    <row r="52" spans="1:16" x14ac:dyDescent="0.2">
      <c r="A52">
        <v>2018</v>
      </c>
      <c r="B52" t="s">
        <v>12</v>
      </c>
      <c r="C52">
        <v>262</v>
      </c>
      <c r="D52">
        <v>449</v>
      </c>
      <c r="E52">
        <v>518</v>
      </c>
      <c r="F52">
        <v>1160</v>
      </c>
      <c r="G52">
        <v>1597</v>
      </c>
      <c r="H52">
        <v>1181</v>
      </c>
      <c r="I52">
        <v>676</v>
      </c>
      <c r="J52">
        <v>928</v>
      </c>
      <c r="K52">
        <v>850</v>
      </c>
      <c r="L52">
        <v>936</v>
      </c>
      <c r="M52">
        <v>270</v>
      </c>
      <c r="N52">
        <v>26</v>
      </c>
      <c r="O52" t="s">
        <v>55</v>
      </c>
      <c r="P52" t="s">
        <v>56</v>
      </c>
    </row>
    <row r="53" spans="1:16" x14ac:dyDescent="0.2">
      <c r="A53">
        <v>2018</v>
      </c>
      <c r="B53" t="s">
        <v>13</v>
      </c>
      <c r="C53">
        <v>41</v>
      </c>
      <c r="D53">
        <v>39</v>
      </c>
      <c r="E53">
        <v>99</v>
      </c>
      <c r="F53">
        <v>374</v>
      </c>
      <c r="G53">
        <v>732</v>
      </c>
      <c r="H53">
        <v>434</v>
      </c>
      <c r="I53">
        <v>256</v>
      </c>
      <c r="J53">
        <v>473</v>
      </c>
      <c r="K53">
        <v>685</v>
      </c>
      <c r="L53">
        <v>348</v>
      </c>
      <c r="M53">
        <v>63</v>
      </c>
      <c r="N53">
        <v>7</v>
      </c>
      <c r="O53" t="s">
        <v>55</v>
      </c>
      <c r="P53" t="s">
        <v>56</v>
      </c>
    </row>
    <row r="54" spans="1:16" x14ac:dyDescent="0.2">
      <c r="A54">
        <v>2019</v>
      </c>
      <c r="B54" t="s">
        <v>12</v>
      </c>
      <c r="C54">
        <v>134</v>
      </c>
      <c r="D54">
        <v>216</v>
      </c>
      <c r="E54">
        <v>504</v>
      </c>
      <c r="F54">
        <v>908</v>
      </c>
      <c r="G54">
        <v>993</v>
      </c>
      <c r="H54">
        <v>782</v>
      </c>
      <c r="I54">
        <v>276</v>
      </c>
      <c r="J54">
        <v>122</v>
      </c>
      <c r="K54">
        <v>269</v>
      </c>
      <c r="L54">
        <v>1077</v>
      </c>
      <c r="M54">
        <v>548</v>
      </c>
      <c r="N54">
        <v>124</v>
      </c>
      <c r="O54" t="s">
        <v>55</v>
      </c>
      <c r="P54" t="s">
        <v>56</v>
      </c>
    </row>
    <row r="55" spans="1:16" x14ac:dyDescent="0.2">
      <c r="A55">
        <v>2019</v>
      </c>
      <c r="B55" t="s">
        <v>13</v>
      </c>
      <c r="C55">
        <v>16</v>
      </c>
      <c r="D55">
        <v>37</v>
      </c>
      <c r="E55">
        <v>70</v>
      </c>
      <c r="F55">
        <v>320</v>
      </c>
      <c r="G55">
        <v>662</v>
      </c>
      <c r="H55">
        <v>432</v>
      </c>
      <c r="I55">
        <v>839</v>
      </c>
      <c r="J55">
        <v>681</v>
      </c>
      <c r="K55">
        <v>858</v>
      </c>
      <c r="L55">
        <v>501</v>
      </c>
      <c r="M55">
        <v>97</v>
      </c>
      <c r="N55">
        <v>45</v>
      </c>
      <c r="O55" t="s">
        <v>55</v>
      </c>
      <c r="P55" t="s">
        <v>56</v>
      </c>
    </row>
    <row r="56" spans="1:16" x14ac:dyDescent="0.2">
      <c r="A56">
        <v>2020</v>
      </c>
      <c r="B56" t="s">
        <v>12</v>
      </c>
      <c r="C56">
        <v>24</v>
      </c>
      <c r="D56">
        <v>75</v>
      </c>
      <c r="E56">
        <v>194</v>
      </c>
      <c r="H56">
        <v>178</v>
      </c>
      <c r="I56">
        <v>221</v>
      </c>
      <c r="J56">
        <v>87</v>
      </c>
      <c r="K56">
        <v>113</v>
      </c>
      <c r="L56">
        <v>595</v>
      </c>
      <c r="M56">
        <v>55</v>
      </c>
      <c r="N56">
        <v>32</v>
      </c>
      <c r="O56" t="s">
        <v>55</v>
      </c>
      <c r="P56" t="s">
        <v>56</v>
      </c>
    </row>
    <row r="57" spans="1:16" x14ac:dyDescent="0.2">
      <c r="A57">
        <v>2020</v>
      </c>
      <c r="B57" t="s">
        <v>13</v>
      </c>
      <c r="C57">
        <v>16</v>
      </c>
      <c r="D57">
        <v>14</v>
      </c>
      <c r="E57">
        <v>21</v>
      </c>
      <c r="H57">
        <v>50</v>
      </c>
      <c r="I57">
        <v>10</v>
      </c>
      <c r="J57">
        <v>25</v>
      </c>
      <c r="K57">
        <v>32</v>
      </c>
      <c r="L57">
        <v>98</v>
      </c>
      <c r="M57">
        <v>12</v>
      </c>
      <c r="O57" t="s">
        <v>55</v>
      </c>
      <c r="P57" t="s">
        <v>56</v>
      </c>
    </row>
    <row r="58" spans="1:16" x14ac:dyDescent="0.2">
      <c r="A58">
        <v>2014</v>
      </c>
      <c r="B58" t="s">
        <v>12</v>
      </c>
      <c r="G58">
        <v>36</v>
      </c>
      <c r="H58">
        <v>326</v>
      </c>
      <c r="I58">
        <v>1406</v>
      </c>
      <c r="J58">
        <v>2083</v>
      </c>
      <c r="K58">
        <v>517</v>
      </c>
      <c r="L58">
        <v>56</v>
      </c>
      <c r="O58" t="s">
        <v>57</v>
      </c>
      <c r="P58" t="s">
        <v>58</v>
      </c>
    </row>
    <row r="59" spans="1:16" x14ac:dyDescent="0.2">
      <c r="A59">
        <v>2014</v>
      </c>
      <c r="B59" t="s">
        <v>13</v>
      </c>
      <c r="G59">
        <v>61</v>
      </c>
      <c r="H59">
        <v>606</v>
      </c>
      <c r="I59">
        <v>1557</v>
      </c>
      <c r="J59">
        <v>2141</v>
      </c>
      <c r="K59">
        <v>862</v>
      </c>
      <c r="L59">
        <v>135</v>
      </c>
      <c r="O59" t="s">
        <v>57</v>
      </c>
      <c r="P59" t="s">
        <v>58</v>
      </c>
    </row>
    <row r="60" spans="1:16" x14ac:dyDescent="0.2">
      <c r="A60">
        <v>2015</v>
      </c>
      <c r="B60" t="s">
        <v>12</v>
      </c>
      <c r="H60">
        <v>347</v>
      </c>
      <c r="I60">
        <v>1499</v>
      </c>
      <c r="J60">
        <v>1563</v>
      </c>
      <c r="K60">
        <v>693</v>
      </c>
      <c r="L60">
        <v>40</v>
      </c>
      <c r="O60" t="s">
        <v>57</v>
      </c>
      <c r="P60" t="s">
        <v>58</v>
      </c>
    </row>
    <row r="61" spans="1:16" x14ac:dyDescent="0.2">
      <c r="A61">
        <v>2015</v>
      </c>
      <c r="B61" t="s">
        <v>13</v>
      </c>
      <c r="H61">
        <v>670</v>
      </c>
      <c r="I61">
        <v>1781</v>
      </c>
      <c r="J61">
        <v>1703</v>
      </c>
      <c r="K61">
        <v>1286</v>
      </c>
      <c r="L61">
        <v>94</v>
      </c>
      <c r="O61" t="s">
        <v>57</v>
      </c>
      <c r="P61" t="s">
        <v>58</v>
      </c>
    </row>
    <row r="62" spans="1:16" x14ac:dyDescent="0.2">
      <c r="A62">
        <v>2016</v>
      </c>
      <c r="B62" t="s">
        <v>12</v>
      </c>
      <c r="G62">
        <v>24</v>
      </c>
      <c r="H62">
        <v>636</v>
      </c>
      <c r="I62">
        <v>1479</v>
      </c>
      <c r="J62">
        <v>2850</v>
      </c>
      <c r="K62">
        <v>672</v>
      </c>
      <c r="L62">
        <v>93</v>
      </c>
      <c r="O62" t="s">
        <v>57</v>
      </c>
      <c r="P62" t="s">
        <v>58</v>
      </c>
    </row>
    <row r="63" spans="1:16" x14ac:dyDescent="0.2">
      <c r="A63">
        <v>2016</v>
      </c>
      <c r="B63" t="s">
        <v>13</v>
      </c>
      <c r="G63">
        <v>66</v>
      </c>
      <c r="H63">
        <v>1080</v>
      </c>
      <c r="I63">
        <v>2403</v>
      </c>
      <c r="J63">
        <v>2559</v>
      </c>
      <c r="K63">
        <v>1789</v>
      </c>
      <c r="L63">
        <v>142</v>
      </c>
      <c r="O63" t="s">
        <v>57</v>
      </c>
      <c r="P63" t="s">
        <v>58</v>
      </c>
    </row>
    <row r="64" spans="1:16" x14ac:dyDescent="0.2">
      <c r="A64">
        <v>2017</v>
      </c>
      <c r="B64" t="s">
        <v>12</v>
      </c>
      <c r="H64">
        <v>124</v>
      </c>
      <c r="I64">
        <v>1765</v>
      </c>
      <c r="J64">
        <v>2826</v>
      </c>
      <c r="K64">
        <v>620</v>
      </c>
      <c r="O64" t="s">
        <v>57</v>
      </c>
      <c r="P64" t="s">
        <v>58</v>
      </c>
    </row>
    <row r="65" spans="1:16" x14ac:dyDescent="0.2">
      <c r="A65">
        <v>2017</v>
      </c>
      <c r="B65" t="s">
        <v>13</v>
      </c>
      <c r="G65">
        <v>3</v>
      </c>
      <c r="H65">
        <v>376</v>
      </c>
      <c r="I65">
        <v>2406</v>
      </c>
      <c r="J65">
        <v>3159</v>
      </c>
      <c r="K65">
        <v>3027</v>
      </c>
      <c r="O65" t="s">
        <v>57</v>
      </c>
      <c r="P65" t="s">
        <v>58</v>
      </c>
    </row>
    <row r="66" spans="1:16" x14ac:dyDescent="0.2">
      <c r="A66">
        <v>2018</v>
      </c>
      <c r="B66" t="s">
        <v>12</v>
      </c>
      <c r="H66">
        <v>324</v>
      </c>
      <c r="I66">
        <v>1648</v>
      </c>
      <c r="J66">
        <v>2279</v>
      </c>
      <c r="K66">
        <v>1192</v>
      </c>
      <c r="L66">
        <v>119</v>
      </c>
      <c r="O66" t="s">
        <v>57</v>
      </c>
      <c r="P66" t="s">
        <v>58</v>
      </c>
    </row>
    <row r="67" spans="1:16" x14ac:dyDescent="0.2">
      <c r="A67">
        <v>2018</v>
      </c>
      <c r="B67" t="s">
        <v>13</v>
      </c>
      <c r="H67">
        <v>457</v>
      </c>
      <c r="I67">
        <v>2958</v>
      </c>
      <c r="J67">
        <v>3367</v>
      </c>
      <c r="K67">
        <v>2238</v>
      </c>
      <c r="L67">
        <v>285</v>
      </c>
      <c r="O67" t="s">
        <v>57</v>
      </c>
      <c r="P67" t="s">
        <v>58</v>
      </c>
    </row>
    <row r="68" spans="1:16" x14ac:dyDescent="0.2">
      <c r="A68">
        <v>2019</v>
      </c>
      <c r="B68" t="s">
        <v>12</v>
      </c>
      <c r="H68">
        <v>316</v>
      </c>
      <c r="I68">
        <v>1677</v>
      </c>
      <c r="J68">
        <v>2696</v>
      </c>
      <c r="K68">
        <v>823</v>
      </c>
      <c r="L68">
        <v>209</v>
      </c>
      <c r="O68" t="s">
        <v>57</v>
      </c>
      <c r="P68" t="s">
        <v>58</v>
      </c>
    </row>
    <row r="69" spans="1:16" x14ac:dyDescent="0.2">
      <c r="A69">
        <v>2019</v>
      </c>
      <c r="B69" t="s">
        <v>13</v>
      </c>
      <c r="H69">
        <v>847</v>
      </c>
      <c r="I69">
        <v>3088</v>
      </c>
      <c r="J69">
        <v>3233</v>
      </c>
      <c r="K69">
        <v>2871</v>
      </c>
      <c r="L69">
        <v>667</v>
      </c>
      <c r="O69" t="s">
        <v>57</v>
      </c>
      <c r="P69" t="s">
        <v>58</v>
      </c>
    </row>
    <row r="70" spans="1:16" x14ac:dyDescent="0.2">
      <c r="A70">
        <v>2020</v>
      </c>
      <c r="B70" t="s">
        <v>12</v>
      </c>
      <c r="H70">
        <v>125</v>
      </c>
      <c r="I70">
        <v>1953</v>
      </c>
      <c r="J70">
        <v>3426</v>
      </c>
      <c r="K70">
        <v>946</v>
      </c>
      <c r="L70">
        <v>248</v>
      </c>
      <c r="O70" t="s">
        <v>57</v>
      </c>
      <c r="P70" t="s">
        <v>58</v>
      </c>
    </row>
    <row r="71" spans="1:16" x14ac:dyDescent="0.2">
      <c r="A71">
        <v>2020</v>
      </c>
      <c r="B71" t="s">
        <v>13</v>
      </c>
      <c r="H71">
        <v>12</v>
      </c>
      <c r="I71">
        <v>85</v>
      </c>
      <c r="J71">
        <v>120</v>
      </c>
      <c r="K71">
        <v>122</v>
      </c>
      <c r="L71">
        <v>18</v>
      </c>
      <c r="O71" t="s">
        <v>57</v>
      </c>
      <c r="P71" t="s">
        <v>58</v>
      </c>
    </row>
    <row r="72" spans="1:16" x14ac:dyDescent="0.2">
      <c r="A72">
        <v>2014</v>
      </c>
      <c r="B72" t="s">
        <v>12</v>
      </c>
      <c r="C72">
        <v>5</v>
      </c>
      <c r="D72">
        <v>22</v>
      </c>
      <c r="E72">
        <v>117</v>
      </c>
      <c r="F72">
        <v>273</v>
      </c>
      <c r="G72">
        <v>285</v>
      </c>
      <c r="H72">
        <v>378</v>
      </c>
      <c r="I72">
        <v>559</v>
      </c>
      <c r="J72">
        <v>749</v>
      </c>
      <c r="K72">
        <v>309</v>
      </c>
      <c r="L72">
        <v>164</v>
      </c>
      <c r="M72">
        <v>131</v>
      </c>
      <c r="N72">
        <v>32</v>
      </c>
      <c r="O72" t="s">
        <v>59</v>
      </c>
      <c r="P72" t="s">
        <v>60</v>
      </c>
    </row>
    <row r="73" spans="1:16" x14ac:dyDescent="0.2">
      <c r="A73">
        <v>2014</v>
      </c>
      <c r="B73" t="s">
        <v>13</v>
      </c>
      <c r="C73">
        <v>1</v>
      </c>
      <c r="E73">
        <v>29</v>
      </c>
      <c r="F73">
        <v>5</v>
      </c>
      <c r="G73">
        <v>88</v>
      </c>
      <c r="H73">
        <v>79</v>
      </c>
      <c r="I73">
        <v>207</v>
      </c>
      <c r="J73">
        <v>167</v>
      </c>
      <c r="K73">
        <v>56</v>
      </c>
      <c r="L73">
        <v>33</v>
      </c>
      <c r="M73">
        <v>2</v>
      </c>
      <c r="N73">
        <v>5</v>
      </c>
      <c r="O73" t="s">
        <v>59</v>
      </c>
      <c r="P73" t="s">
        <v>60</v>
      </c>
    </row>
    <row r="74" spans="1:16" x14ac:dyDescent="0.2">
      <c r="A74">
        <v>2015</v>
      </c>
      <c r="B74" t="s">
        <v>12</v>
      </c>
      <c r="C74">
        <v>34</v>
      </c>
      <c r="D74">
        <v>26</v>
      </c>
      <c r="E74">
        <v>104</v>
      </c>
      <c r="F74">
        <v>277</v>
      </c>
      <c r="G74">
        <v>140</v>
      </c>
      <c r="H74">
        <v>382</v>
      </c>
      <c r="I74">
        <v>816</v>
      </c>
      <c r="J74">
        <v>828</v>
      </c>
      <c r="K74">
        <v>369</v>
      </c>
      <c r="L74">
        <v>153</v>
      </c>
      <c r="M74">
        <v>121</v>
      </c>
      <c r="N74">
        <v>27</v>
      </c>
      <c r="O74" t="s">
        <v>59</v>
      </c>
      <c r="P74" t="s">
        <v>60</v>
      </c>
    </row>
    <row r="75" spans="1:16" x14ac:dyDescent="0.2">
      <c r="A75">
        <v>2015</v>
      </c>
      <c r="B75" t="s">
        <v>13</v>
      </c>
      <c r="C75">
        <v>7</v>
      </c>
      <c r="D75">
        <v>5</v>
      </c>
      <c r="E75">
        <v>2</v>
      </c>
      <c r="F75">
        <v>9</v>
      </c>
      <c r="G75">
        <v>50</v>
      </c>
      <c r="H75">
        <v>100</v>
      </c>
      <c r="I75">
        <v>115</v>
      </c>
      <c r="J75">
        <v>109</v>
      </c>
      <c r="K75">
        <v>20</v>
      </c>
      <c r="L75">
        <v>11</v>
      </c>
      <c r="M75">
        <v>15</v>
      </c>
      <c r="N75">
        <v>38</v>
      </c>
      <c r="O75" t="s">
        <v>59</v>
      </c>
      <c r="P75" t="s">
        <v>60</v>
      </c>
    </row>
    <row r="76" spans="1:16" x14ac:dyDescent="0.2">
      <c r="A76">
        <v>2016</v>
      </c>
      <c r="B76" t="s">
        <v>12</v>
      </c>
      <c r="D76">
        <v>76</v>
      </c>
      <c r="E76">
        <v>122</v>
      </c>
      <c r="F76">
        <v>273</v>
      </c>
      <c r="G76">
        <v>507</v>
      </c>
      <c r="H76">
        <v>471</v>
      </c>
      <c r="I76">
        <v>943</v>
      </c>
      <c r="J76">
        <v>841</v>
      </c>
      <c r="K76">
        <v>600</v>
      </c>
      <c r="L76">
        <v>125</v>
      </c>
      <c r="M76">
        <v>144</v>
      </c>
      <c r="N76">
        <v>23</v>
      </c>
      <c r="O76" t="s">
        <v>59</v>
      </c>
      <c r="P76" t="s">
        <v>60</v>
      </c>
    </row>
    <row r="77" spans="1:16" x14ac:dyDescent="0.2">
      <c r="A77">
        <v>2016</v>
      </c>
      <c r="B77" t="s">
        <v>13</v>
      </c>
      <c r="D77">
        <v>2</v>
      </c>
      <c r="F77">
        <v>29</v>
      </c>
      <c r="G77">
        <v>83</v>
      </c>
      <c r="H77">
        <v>128</v>
      </c>
      <c r="I77">
        <v>181</v>
      </c>
      <c r="J77">
        <v>362</v>
      </c>
      <c r="K77">
        <v>150</v>
      </c>
      <c r="L77">
        <v>46</v>
      </c>
      <c r="M77">
        <v>14</v>
      </c>
      <c r="N77">
        <v>18</v>
      </c>
      <c r="O77" t="s">
        <v>59</v>
      </c>
      <c r="P77" t="s">
        <v>60</v>
      </c>
    </row>
    <row r="78" spans="1:16" x14ac:dyDescent="0.2">
      <c r="A78">
        <v>2017</v>
      </c>
      <c r="B78" t="s">
        <v>12</v>
      </c>
      <c r="C78">
        <v>32</v>
      </c>
      <c r="E78">
        <v>44</v>
      </c>
      <c r="F78">
        <v>329</v>
      </c>
      <c r="G78">
        <v>508</v>
      </c>
      <c r="H78">
        <v>468</v>
      </c>
      <c r="I78">
        <v>683</v>
      </c>
      <c r="J78">
        <v>768</v>
      </c>
      <c r="K78">
        <v>524</v>
      </c>
      <c r="L78">
        <v>115</v>
      </c>
      <c r="M78">
        <v>172</v>
      </c>
      <c r="N78">
        <v>90</v>
      </c>
      <c r="O78" t="s">
        <v>59</v>
      </c>
      <c r="P78" t="s">
        <v>60</v>
      </c>
    </row>
    <row r="79" spans="1:16" x14ac:dyDescent="0.2">
      <c r="A79">
        <v>2017</v>
      </c>
      <c r="B79" t="s">
        <v>13</v>
      </c>
      <c r="E79">
        <v>6</v>
      </c>
      <c r="F79">
        <v>10</v>
      </c>
      <c r="G79">
        <v>101</v>
      </c>
      <c r="H79">
        <v>247</v>
      </c>
      <c r="I79">
        <v>502</v>
      </c>
      <c r="J79">
        <v>469</v>
      </c>
      <c r="K79">
        <v>244</v>
      </c>
      <c r="L79">
        <v>60</v>
      </c>
      <c r="M79">
        <v>10</v>
      </c>
      <c r="N79">
        <v>2</v>
      </c>
      <c r="O79" t="s">
        <v>59</v>
      </c>
      <c r="P79" t="s">
        <v>60</v>
      </c>
    </row>
    <row r="80" spans="1:16" x14ac:dyDescent="0.2">
      <c r="A80">
        <v>2018</v>
      </c>
      <c r="B80" t="s">
        <v>12</v>
      </c>
      <c r="C80">
        <v>65</v>
      </c>
      <c r="D80">
        <v>30</v>
      </c>
      <c r="E80">
        <v>85</v>
      </c>
      <c r="F80">
        <v>267</v>
      </c>
      <c r="G80">
        <v>412</v>
      </c>
      <c r="H80">
        <v>826</v>
      </c>
      <c r="I80">
        <v>621</v>
      </c>
      <c r="J80">
        <v>853</v>
      </c>
      <c r="K80">
        <v>544</v>
      </c>
      <c r="L80">
        <v>249</v>
      </c>
      <c r="M80">
        <v>182</v>
      </c>
      <c r="N80">
        <v>98</v>
      </c>
      <c r="O80" t="s">
        <v>59</v>
      </c>
      <c r="P80" t="s">
        <v>60</v>
      </c>
    </row>
    <row r="81" spans="1:16" x14ac:dyDescent="0.2">
      <c r="A81">
        <v>2018</v>
      </c>
      <c r="B81" t="s">
        <v>13</v>
      </c>
      <c r="C81">
        <v>10</v>
      </c>
      <c r="D81">
        <v>6</v>
      </c>
      <c r="E81">
        <v>18</v>
      </c>
      <c r="F81">
        <v>109</v>
      </c>
      <c r="G81">
        <v>253</v>
      </c>
      <c r="H81">
        <v>380</v>
      </c>
      <c r="I81">
        <v>660</v>
      </c>
      <c r="J81">
        <v>462</v>
      </c>
      <c r="K81">
        <v>285</v>
      </c>
      <c r="L81">
        <v>115</v>
      </c>
      <c r="M81">
        <v>21</v>
      </c>
      <c r="N81">
        <v>3</v>
      </c>
      <c r="O81" t="s">
        <v>59</v>
      </c>
      <c r="P81" t="s">
        <v>60</v>
      </c>
    </row>
    <row r="82" spans="1:16" x14ac:dyDescent="0.2">
      <c r="A82">
        <v>2019</v>
      </c>
      <c r="B82" t="s">
        <v>12</v>
      </c>
      <c r="C82">
        <v>98</v>
      </c>
      <c r="D82">
        <v>38</v>
      </c>
      <c r="E82">
        <v>120</v>
      </c>
      <c r="F82">
        <v>514</v>
      </c>
      <c r="G82">
        <v>528</v>
      </c>
      <c r="H82">
        <v>670</v>
      </c>
      <c r="I82">
        <v>744</v>
      </c>
      <c r="J82">
        <v>943</v>
      </c>
      <c r="K82">
        <v>694</v>
      </c>
      <c r="L82">
        <v>185</v>
      </c>
      <c r="M82">
        <v>215</v>
      </c>
      <c r="N82">
        <v>156</v>
      </c>
      <c r="O82" t="s">
        <v>59</v>
      </c>
      <c r="P82" t="s">
        <v>60</v>
      </c>
    </row>
    <row r="83" spans="1:16" x14ac:dyDescent="0.2">
      <c r="A83">
        <v>2019</v>
      </c>
      <c r="B83" t="s">
        <v>13</v>
      </c>
      <c r="C83">
        <v>2</v>
      </c>
      <c r="D83">
        <v>14</v>
      </c>
      <c r="E83">
        <v>5</v>
      </c>
      <c r="F83">
        <v>89</v>
      </c>
      <c r="G83">
        <v>177</v>
      </c>
      <c r="H83">
        <v>566</v>
      </c>
      <c r="I83">
        <v>573</v>
      </c>
      <c r="J83">
        <v>407</v>
      </c>
      <c r="K83">
        <v>163</v>
      </c>
      <c r="L83">
        <v>79</v>
      </c>
      <c r="M83">
        <v>17</v>
      </c>
      <c r="N83">
        <v>8</v>
      </c>
      <c r="O83" t="s">
        <v>59</v>
      </c>
      <c r="P83" t="s">
        <v>60</v>
      </c>
    </row>
    <row r="84" spans="1:16" x14ac:dyDescent="0.2">
      <c r="A84">
        <v>2020</v>
      </c>
      <c r="B84" t="s">
        <v>12</v>
      </c>
      <c r="C84">
        <v>139</v>
      </c>
      <c r="D84">
        <v>20</v>
      </c>
      <c r="E84">
        <v>34</v>
      </c>
      <c r="H84">
        <v>220</v>
      </c>
      <c r="I84">
        <v>288</v>
      </c>
      <c r="J84">
        <v>178</v>
      </c>
      <c r="K84">
        <v>280</v>
      </c>
      <c r="L84">
        <v>13</v>
      </c>
      <c r="O84" t="s">
        <v>59</v>
      </c>
      <c r="P84" t="s">
        <v>60</v>
      </c>
    </row>
    <row r="85" spans="1:16" x14ac:dyDescent="0.2">
      <c r="A85">
        <v>2020</v>
      </c>
      <c r="B85" t="s">
        <v>13</v>
      </c>
      <c r="C85">
        <v>3</v>
      </c>
      <c r="E85">
        <v>13</v>
      </c>
      <c r="H85">
        <v>15</v>
      </c>
      <c r="I85">
        <v>3</v>
      </c>
      <c r="J85">
        <v>2</v>
      </c>
      <c r="K85">
        <v>3</v>
      </c>
      <c r="L85">
        <v>3</v>
      </c>
      <c r="O85" t="s">
        <v>59</v>
      </c>
      <c r="P85" t="s">
        <v>60</v>
      </c>
    </row>
    <row r="86" spans="1:16" x14ac:dyDescent="0.2">
      <c r="A86">
        <v>2014</v>
      </c>
      <c r="B86" t="s">
        <v>12</v>
      </c>
      <c r="C86">
        <v>226</v>
      </c>
      <c r="D86">
        <v>490</v>
      </c>
      <c r="E86">
        <v>488</v>
      </c>
      <c r="F86">
        <v>472</v>
      </c>
      <c r="G86">
        <v>672</v>
      </c>
      <c r="H86">
        <v>778</v>
      </c>
      <c r="I86">
        <v>2314</v>
      </c>
      <c r="J86">
        <v>3607</v>
      </c>
      <c r="K86">
        <v>2690</v>
      </c>
      <c r="L86">
        <v>2053</v>
      </c>
      <c r="M86">
        <v>1140</v>
      </c>
      <c r="N86">
        <v>721</v>
      </c>
      <c r="O86" t="s">
        <v>61</v>
      </c>
      <c r="P86" t="s">
        <v>62</v>
      </c>
    </row>
    <row r="87" spans="1:16" x14ac:dyDescent="0.2">
      <c r="A87">
        <v>2014</v>
      </c>
      <c r="B87" t="s">
        <v>13</v>
      </c>
      <c r="C87">
        <v>3</v>
      </c>
      <c r="D87">
        <v>5</v>
      </c>
      <c r="E87">
        <v>24</v>
      </c>
      <c r="F87">
        <v>49</v>
      </c>
      <c r="G87">
        <v>169</v>
      </c>
      <c r="H87">
        <v>127</v>
      </c>
      <c r="I87">
        <v>298</v>
      </c>
      <c r="J87">
        <v>593</v>
      </c>
      <c r="K87">
        <v>480</v>
      </c>
      <c r="L87">
        <v>214</v>
      </c>
      <c r="M87">
        <v>86</v>
      </c>
      <c r="O87" t="s">
        <v>61</v>
      </c>
      <c r="P87" t="s">
        <v>62</v>
      </c>
    </row>
    <row r="88" spans="1:16" x14ac:dyDescent="0.2">
      <c r="A88">
        <v>2015</v>
      </c>
      <c r="B88" t="s">
        <v>12</v>
      </c>
      <c r="C88">
        <v>175</v>
      </c>
      <c r="D88">
        <v>607</v>
      </c>
      <c r="E88">
        <v>515</v>
      </c>
      <c r="F88">
        <v>744</v>
      </c>
      <c r="G88">
        <v>1317</v>
      </c>
      <c r="H88">
        <v>1219</v>
      </c>
      <c r="I88">
        <v>1245</v>
      </c>
      <c r="J88">
        <v>1471</v>
      </c>
      <c r="K88">
        <v>2735</v>
      </c>
      <c r="L88">
        <v>1613</v>
      </c>
      <c r="M88">
        <v>512</v>
      </c>
      <c r="N88">
        <v>387</v>
      </c>
      <c r="O88" t="s">
        <v>61</v>
      </c>
      <c r="P88" t="s">
        <v>62</v>
      </c>
    </row>
    <row r="89" spans="1:16" x14ac:dyDescent="0.2">
      <c r="A89">
        <v>2015</v>
      </c>
      <c r="B89" t="s">
        <v>13</v>
      </c>
      <c r="C89">
        <v>4</v>
      </c>
      <c r="D89">
        <v>16</v>
      </c>
      <c r="E89">
        <v>10</v>
      </c>
      <c r="F89">
        <v>31</v>
      </c>
      <c r="G89">
        <v>122</v>
      </c>
      <c r="H89">
        <v>68</v>
      </c>
      <c r="I89">
        <v>179</v>
      </c>
      <c r="J89">
        <v>102</v>
      </c>
      <c r="K89">
        <v>460</v>
      </c>
      <c r="L89">
        <v>147</v>
      </c>
      <c r="M89">
        <v>55</v>
      </c>
      <c r="N89">
        <v>13</v>
      </c>
      <c r="O89" t="s">
        <v>61</v>
      </c>
      <c r="P89" t="s">
        <v>62</v>
      </c>
    </row>
    <row r="90" spans="1:16" x14ac:dyDescent="0.2">
      <c r="A90">
        <v>2016</v>
      </c>
      <c r="B90" t="s">
        <v>12</v>
      </c>
      <c r="C90">
        <v>186</v>
      </c>
      <c r="D90">
        <v>315</v>
      </c>
      <c r="E90">
        <v>457</v>
      </c>
      <c r="F90">
        <v>736</v>
      </c>
      <c r="G90">
        <v>1312</v>
      </c>
      <c r="H90">
        <v>6871</v>
      </c>
      <c r="I90">
        <v>4011</v>
      </c>
      <c r="J90">
        <v>5728</v>
      </c>
      <c r="K90">
        <v>2540</v>
      </c>
      <c r="L90">
        <v>2232</v>
      </c>
      <c r="M90">
        <v>619</v>
      </c>
      <c r="N90">
        <v>154</v>
      </c>
      <c r="O90" t="s">
        <v>61</v>
      </c>
      <c r="P90" t="s">
        <v>62</v>
      </c>
    </row>
    <row r="91" spans="1:16" x14ac:dyDescent="0.2">
      <c r="A91">
        <v>2016</v>
      </c>
      <c r="B91" t="s">
        <v>13</v>
      </c>
      <c r="C91">
        <v>7</v>
      </c>
      <c r="D91">
        <v>2</v>
      </c>
      <c r="E91">
        <v>38</v>
      </c>
      <c r="F91">
        <v>73</v>
      </c>
      <c r="G91">
        <v>256</v>
      </c>
      <c r="H91">
        <v>168</v>
      </c>
      <c r="I91">
        <v>288</v>
      </c>
      <c r="J91">
        <v>347</v>
      </c>
      <c r="K91">
        <v>271</v>
      </c>
      <c r="L91">
        <v>174</v>
      </c>
      <c r="M91">
        <v>28</v>
      </c>
      <c r="N91">
        <v>3</v>
      </c>
      <c r="O91" t="s">
        <v>61</v>
      </c>
      <c r="P91" t="s">
        <v>62</v>
      </c>
    </row>
    <row r="92" spans="1:16" x14ac:dyDescent="0.2">
      <c r="A92">
        <v>2017</v>
      </c>
      <c r="B92" t="s">
        <v>12</v>
      </c>
      <c r="C92">
        <v>161</v>
      </c>
      <c r="D92">
        <v>328</v>
      </c>
      <c r="E92">
        <v>844</v>
      </c>
      <c r="F92">
        <v>828</v>
      </c>
      <c r="G92">
        <v>1870</v>
      </c>
      <c r="H92">
        <v>5054</v>
      </c>
      <c r="I92">
        <v>6992</v>
      </c>
      <c r="J92">
        <v>5565</v>
      </c>
      <c r="K92">
        <v>2784</v>
      </c>
      <c r="L92">
        <v>1734</v>
      </c>
      <c r="M92">
        <v>371</v>
      </c>
      <c r="N92">
        <v>124</v>
      </c>
      <c r="O92" t="s">
        <v>61</v>
      </c>
      <c r="P92" t="s">
        <v>62</v>
      </c>
    </row>
    <row r="93" spans="1:16" x14ac:dyDescent="0.2">
      <c r="A93">
        <v>2017</v>
      </c>
      <c r="B93" t="s">
        <v>13</v>
      </c>
      <c r="C93">
        <v>5</v>
      </c>
      <c r="D93">
        <v>18</v>
      </c>
      <c r="E93">
        <v>76</v>
      </c>
      <c r="F93">
        <v>110</v>
      </c>
      <c r="G93">
        <v>147</v>
      </c>
      <c r="H93">
        <v>271</v>
      </c>
      <c r="I93">
        <v>661</v>
      </c>
      <c r="J93">
        <v>775</v>
      </c>
      <c r="K93">
        <v>523</v>
      </c>
      <c r="L93">
        <v>204</v>
      </c>
      <c r="M93">
        <v>47</v>
      </c>
      <c r="N93">
        <v>31</v>
      </c>
      <c r="O93" t="s">
        <v>61</v>
      </c>
      <c r="P93" t="s">
        <v>62</v>
      </c>
    </row>
    <row r="94" spans="1:16" x14ac:dyDescent="0.2">
      <c r="A94">
        <v>2018</v>
      </c>
      <c r="B94" t="s">
        <v>12</v>
      </c>
      <c r="C94">
        <v>161</v>
      </c>
      <c r="D94">
        <v>374</v>
      </c>
      <c r="E94">
        <v>1089</v>
      </c>
      <c r="F94">
        <v>849</v>
      </c>
      <c r="G94">
        <v>1706</v>
      </c>
      <c r="H94">
        <v>5248</v>
      </c>
      <c r="I94">
        <v>10000</v>
      </c>
      <c r="J94">
        <v>5565</v>
      </c>
      <c r="K94">
        <v>3760</v>
      </c>
      <c r="L94">
        <v>956</v>
      </c>
      <c r="M94">
        <v>335</v>
      </c>
      <c r="N94">
        <v>179</v>
      </c>
      <c r="O94" t="s">
        <v>61</v>
      </c>
      <c r="P94" t="s">
        <v>62</v>
      </c>
    </row>
    <row r="95" spans="1:16" x14ac:dyDescent="0.2">
      <c r="A95">
        <v>2018</v>
      </c>
      <c r="B95" t="s">
        <v>13</v>
      </c>
      <c r="C95">
        <v>16</v>
      </c>
      <c r="D95">
        <v>15</v>
      </c>
      <c r="E95">
        <v>51</v>
      </c>
      <c r="F95">
        <v>316</v>
      </c>
      <c r="G95">
        <v>394</v>
      </c>
      <c r="H95">
        <v>337</v>
      </c>
      <c r="I95">
        <v>700</v>
      </c>
      <c r="J95">
        <v>1190</v>
      </c>
      <c r="K95">
        <v>450</v>
      </c>
      <c r="L95">
        <v>244</v>
      </c>
      <c r="M95">
        <v>50</v>
      </c>
      <c r="N95">
        <v>15</v>
      </c>
      <c r="O95" t="s">
        <v>61</v>
      </c>
      <c r="P95" t="s">
        <v>62</v>
      </c>
    </row>
    <row r="96" spans="1:16" x14ac:dyDescent="0.2">
      <c r="A96">
        <v>2019</v>
      </c>
      <c r="B96" t="s">
        <v>12</v>
      </c>
      <c r="C96">
        <v>324</v>
      </c>
      <c r="D96">
        <v>284</v>
      </c>
      <c r="E96">
        <v>1209</v>
      </c>
      <c r="F96">
        <v>977</v>
      </c>
      <c r="G96">
        <v>1822</v>
      </c>
      <c r="H96">
        <v>4696</v>
      </c>
      <c r="I96">
        <v>5565</v>
      </c>
      <c r="J96">
        <v>4793</v>
      </c>
      <c r="K96">
        <v>1882</v>
      </c>
      <c r="L96">
        <v>808</v>
      </c>
      <c r="M96">
        <v>345</v>
      </c>
      <c r="N96">
        <v>39</v>
      </c>
      <c r="O96" t="s">
        <v>61</v>
      </c>
      <c r="P96" t="s">
        <v>62</v>
      </c>
    </row>
    <row r="97" spans="1:16" x14ac:dyDescent="0.2">
      <c r="A97">
        <v>2019</v>
      </c>
      <c r="B97" t="s">
        <v>13</v>
      </c>
      <c r="C97">
        <v>21</v>
      </c>
      <c r="D97">
        <v>16</v>
      </c>
      <c r="E97">
        <v>109</v>
      </c>
      <c r="F97">
        <v>253</v>
      </c>
      <c r="G97">
        <v>308</v>
      </c>
      <c r="H97">
        <v>547</v>
      </c>
      <c r="I97">
        <v>961</v>
      </c>
      <c r="J97">
        <v>1330</v>
      </c>
      <c r="K97">
        <v>658</v>
      </c>
      <c r="L97">
        <v>278</v>
      </c>
      <c r="M97">
        <v>52</v>
      </c>
      <c r="N97">
        <v>23</v>
      </c>
      <c r="O97" t="s">
        <v>61</v>
      </c>
      <c r="P97" t="s">
        <v>62</v>
      </c>
    </row>
    <row r="98" spans="1:16" x14ac:dyDescent="0.2">
      <c r="A98">
        <v>2020</v>
      </c>
      <c r="B98" t="s">
        <v>12</v>
      </c>
      <c r="C98">
        <v>71</v>
      </c>
      <c r="D98">
        <v>130</v>
      </c>
      <c r="E98">
        <v>65</v>
      </c>
      <c r="H98">
        <v>474</v>
      </c>
      <c r="I98">
        <v>1826</v>
      </c>
      <c r="J98">
        <v>3441</v>
      </c>
      <c r="K98">
        <v>1268</v>
      </c>
      <c r="L98">
        <v>368</v>
      </c>
      <c r="M98">
        <v>41</v>
      </c>
      <c r="N98">
        <v>61</v>
      </c>
      <c r="O98" t="s">
        <v>61</v>
      </c>
      <c r="P98" t="s">
        <v>62</v>
      </c>
    </row>
    <row r="99" spans="1:16" x14ac:dyDescent="0.2">
      <c r="A99">
        <v>2020</v>
      </c>
      <c r="B99" t="s">
        <v>13</v>
      </c>
      <c r="C99">
        <v>34</v>
      </c>
      <c r="D99">
        <v>22</v>
      </c>
      <c r="E99">
        <v>14</v>
      </c>
      <c r="H99">
        <v>45</v>
      </c>
      <c r="I99">
        <v>87</v>
      </c>
      <c r="J99">
        <v>64</v>
      </c>
      <c r="K99">
        <v>67</v>
      </c>
      <c r="L99">
        <v>33</v>
      </c>
      <c r="M99">
        <v>5</v>
      </c>
      <c r="N99">
        <v>4</v>
      </c>
      <c r="O99" t="s">
        <v>61</v>
      </c>
      <c r="P99" t="s">
        <v>62</v>
      </c>
    </row>
    <row r="100" spans="1:16" x14ac:dyDescent="0.2">
      <c r="A100">
        <v>2014</v>
      </c>
      <c r="B100" t="s">
        <v>12</v>
      </c>
      <c r="C100">
        <v>578</v>
      </c>
      <c r="D100">
        <v>401</v>
      </c>
      <c r="E100">
        <v>942</v>
      </c>
      <c r="F100">
        <v>1236</v>
      </c>
      <c r="G100">
        <v>2555</v>
      </c>
      <c r="H100">
        <v>3617</v>
      </c>
      <c r="I100">
        <v>4540</v>
      </c>
      <c r="J100">
        <v>6171</v>
      </c>
      <c r="K100">
        <v>4810</v>
      </c>
      <c r="L100">
        <v>4631</v>
      </c>
      <c r="M100">
        <v>2007</v>
      </c>
      <c r="O100" t="s">
        <v>63</v>
      </c>
      <c r="P100" t="s">
        <v>64</v>
      </c>
    </row>
    <row r="101" spans="1:16" x14ac:dyDescent="0.2">
      <c r="A101">
        <v>2014</v>
      </c>
      <c r="B101" t="s">
        <v>13</v>
      </c>
      <c r="C101">
        <v>70</v>
      </c>
      <c r="D101">
        <v>70</v>
      </c>
      <c r="E101">
        <v>140</v>
      </c>
      <c r="F101">
        <v>308</v>
      </c>
      <c r="G101">
        <v>767</v>
      </c>
      <c r="H101">
        <v>782</v>
      </c>
      <c r="I101">
        <v>1257</v>
      </c>
      <c r="J101">
        <v>1628</v>
      </c>
      <c r="K101">
        <v>1270</v>
      </c>
      <c r="L101">
        <v>1291</v>
      </c>
      <c r="M101">
        <v>344</v>
      </c>
      <c r="N101">
        <v>2</v>
      </c>
      <c r="O101" t="s">
        <v>63</v>
      </c>
      <c r="P101" t="s">
        <v>64</v>
      </c>
    </row>
    <row r="102" spans="1:16" x14ac:dyDescent="0.2">
      <c r="A102">
        <v>2015</v>
      </c>
      <c r="B102" t="s">
        <v>12</v>
      </c>
      <c r="C102">
        <v>600</v>
      </c>
      <c r="D102">
        <v>430</v>
      </c>
      <c r="E102">
        <v>549</v>
      </c>
      <c r="F102">
        <v>2339</v>
      </c>
      <c r="G102">
        <v>2950</v>
      </c>
      <c r="H102">
        <v>4094</v>
      </c>
      <c r="I102">
        <v>5972</v>
      </c>
      <c r="J102">
        <v>6472</v>
      </c>
      <c r="K102">
        <v>5288</v>
      </c>
      <c r="L102">
        <v>6237</v>
      </c>
      <c r="M102">
        <v>446</v>
      </c>
      <c r="N102">
        <v>1</v>
      </c>
      <c r="O102" t="s">
        <v>63</v>
      </c>
      <c r="P102" t="s">
        <v>64</v>
      </c>
    </row>
    <row r="103" spans="1:16" x14ac:dyDescent="0.2">
      <c r="A103">
        <v>2015</v>
      </c>
      <c r="B103" t="s">
        <v>13</v>
      </c>
      <c r="C103">
        <v>73</v>
      </c>
      <c r="D103">
        <v>93</v>
      </c>
      <c r="E103">
        <v>77</v>
      </c>
      <c r="F103">
        <v>479</v>
      </c>
      <c r="G103">
        <v>1022</v>
      </c>
      <c r="H103">
        <v>851</v>
      </c>
      <c r="I103">
        <v>1346</v>
      </c>
      <c r="J103">
        <v>1718</v>
      </c>
      <c r="K103">
        <v>1462</v>
      </c>
      <c r="L103">
        <v>1443</v>
      </c>
      <c r="M103">
        <v>114</v>
      </c>
      <c r="N103">
        <v>9</v>
      </c>
      <c r="O103" t="s">
        <v>63</v>
      </c>
      <c r="P103" t="s">
        <v>64</v>
      </c>
    </row>
    <row r="104" spans="1:16" x14ac:dyDescent="0.2">
      <c r="A104">
        <v>2016</v>
      </c>
      <c r="B104" t="s">
        <v>12</v>
      </c>
      <c r="C104">
        <v>527</v>
      </c>
      <c r="D104">
        <v>603</v>
      </c>
      <c r="E104">
        <v>772</v>
      </c>
      <c r="F104">
        <v>2264</v>
      </c>
      <c r="G104">
        <v>3797</v>
      </c>
      <c r="H104">
        <v>3838</v>
      </c>
      <c r="I104">
        <v>5920</v>
      </c>
      <c r="J104">
        <v>8303</v>
      </c>
      <c r="K104">
        <v>5496</v>
      </c>
      <c r="L104">
        <v>6182</v>
      </c>
      <c r="M104">
        <v>462</v>
      </c>
      <c r="N104">
        <v>50</v>
      </c>
      <c r="O104" t="s">
        <v>63</v>
      </c>
      <c r="P104" t="s">
        <v>64</v>
      </c>
    </row>
    <row r="105" spans="1:16" x14ac:dyDescent="0.2">
      <c r="A105">
        <v>2016</v>
      </c>
      <c r="B105" t="s">
        <v>13</v>
      </c>
      <c r="C105">
        <v>102</v>
      </c>
      <c r="D105">
        <v>125</v>
      </c>
      <c r="E105">
        <v>145</v>
      </c>
      <c r="F105">
        <v>704</v>
      </c>
      <c r="G105">
        <v>1322</v>
      </c>
      <c r="H105">
        <v>1336</v>
      </c>
      <c r="I105">
        <v>1835</v>
      </c>
      <c r="J105">
        <v>1999</v>
      </c>
      <c r="K105">
        <v>2140</v>
      </c>
      <c r="L105">
        <v>1520</v>
      </c>
      <c r="M105">
        <v>148</v>
      </c>
      <c r="O105" t="s">
        <v>63</v>
      </c>
      <c r="P105" t="s">
        <v>64</v>
      </c>
    </row>
    <row r="106" spans="1:16" x14ac:dyDescent="0.2">
      <c r="A106">
        <v>2017</v>
      </c>
      <c r="B106" t="s">
        <v>12</v>
      </c>
      <c r="C106">
        <v>440</v>
      </c>
      <c r="D106">
        <v>616</v>
      </c>
      <c r="E106">
        <v>876</v>
      </c>
      <c r="F106">
        <v>2396</v>
      </c>
      <c r="G106">
        <v>3810</v>
      </c>
      <c r="H106">
        <v>5221</v>
      </c>
      <c r="I106">
        <v>6044</v>
      </c>
      <c r="J106">
        <v>8477</v>
      </c>
      <c r="K106">
        <v>6297</v>
      </c>
      <c r="L106">
        <v>6284</v>
      </c>
      <c r="M106">
        <v>2144</v>
      </c>
      <c r="N106">
        <v>400</v>
      </c>
      <c r="O106" t="s">
        <v>63</v>
      </c>
      <c r="P106" t="s">
        <v>64</v>
      </c>
    </row>
    <row r="107" spans="1:16" x14ac:dyDescent="0.2">
      <c r="A107">
        <v>2017</v>
      </c>
      <c r="B107" t="s">
        <v>13</v>
      </c>
      <c r="C107">
        <v>132</v>
      </c>
      <c r="D107">
        <v>182</v>
      </c>
      <c r="E107">
        <v>145</v>
      </c>
      <c r="F107">
        <v>824</v>
      </c>
      <c r="G107">
        <v>1377</v>
      </c>
      <c r="H107">
        <v>1408</v>
      </c>
      <c r="I107">
        <v>1759</v>
      </c>
      <c r="J107">
        <v>2145</v>
      </c>
      <c r="K107">
        <v>2222</v>
      </c>
      <c r="L107">
        <v>1841</v>
      </c>
      <c r="M107">
        <v>479</v>
      </c>
      <c r="O107" t="s">
        <v>63</v>
      </c>
      <c r="P107" t="s">
        <v>64</v>
      </c>
    </row>
    <row r="108" spans="1:16" x14ac:dyDescent="0.2">
      <c r="A108">
        <v>2018</v>
      </c>
      <c r="B108" t="s">
        <v>12</v>
      </c>
      <c r="C108">
        <v>438</v>
      </c>
      <c r="D108">
        <v>691</v>
      </c>
      <c r="E108">
        <v>1002</v>
      </c>
      <c r="F108">
        <v>2599</v>
      </c>
      <c r="G108">
        <v>3844</v>
      </c>
      <c r="H108">
        <v>5106</v>
      </c>
      <c r="I108">
        <v>6270</v>
      </c>
      <c r="J108">
        <v>8604</v>
      </c>
      <c r="K108">
        <v>6532</v>
      </c>
      <c r="L108">
        <v>6368</v>
      </c>
      <c r="M108">
        <v>2314</v>
      </c>
      <c r="N108">
        <v>150</v>
      </c>
      <c r="O108" t="s">
        <v>63</v>
      </c>
      <c r="P108" t="s">
        <v>64</v>
      </c>
    </row>
    <row r="109" spans="1:16" x14ac:dyDescent="0.2">
      <c r="A109">
        <v>2018</v>
      </c>
      <c r="B109" t="s">
        <v>13</v>
      </c>
      <c r="C109">
        <v>142</v>
      </c>
      <c r="D109">
        <v>246</v>
      </c>
      <c r="E109">
        <v>261</v>
      </c>
      <c r="F109">
        <v>918</v>
      </c>
      <c r="G109">
        <v>1408</v>
      </c>
      <c r="H109">
        <v>1729</v>
      </c>
      <c r="I109">
        <v>1795</v>
      </c>
      <c r="J109">
        <v>2302</v>
      </c>
      <c r="K109">
        <v>2346</v>
      </c>
      <c r="L109">
        <v>1888</v>
      </c>
      <c r="M109">
        <v>519</v>
      </c>
      <c r="O109" t="s">
        <v>63</v>
      </c>
      <c r="P109" t="s">
        <v>64</v>
      </c>
    </row>
    <row r="110" spans="1:16" x14ac:dyDescent="0.2">
      <c r="A110">
        <v>2019</v>
      </c>
      <c r="B110" t="s">
        <v>12</v>
      </c>
      <c r="C110">
        <v>249</v>
      </c>
      <c r="D110">
        <v>702</v>
      </c>
      <c r="E110">
        <v>1172</v>
      </c>
      <c r="F110">
        <v>2655</v>
      </c>
      <c r="G110">
        <v>3907</v>
      </c>
      <c r="H110">
        <v>5213</v>
      </c>
      <c r="I110">
        <v>6911</v>
      </c>
      <c r="J110">
        <v>8701</v>
      </c>
      <c r="K110">
        <v>6698</v>
      </c>
      <c r="L110">
        <v>6045</v>
      </c>
      <c r="M110">
        <v>2395</v>
      </c>
      <c r="O110" t="s">
        <v>63</v>
      </c>
      <c r="P110" t="s">
        <v>64</v>
      </c>
    </row>
    <row r="111" spans="1:16" x14ac:dyDescent="0.2">
      <c r="A111">
        <v>2019</v>
      </c>
      <c r="B111" t="s">
        <v>13</v>
      </c>
      <c r="C111">
        <v>80</v>
      </c>
      <c r="D111">
        <v>261</v>
      </c>
      <c r="E111">
        <v>326</v>
      </c>
      <c r="F111">
        <v>931</v>
      </c>
      <c r="G111">
        <v>1553</v>
      </c>
      <c r="H111">
        <v>1781</v>
      </c>
      <c r="I111">
        <v>2224</v>
      </c>
      <c r="J111">
        <v>2482</v>
      </c>
      <c r="K111">
        <v>2511</v>
      </c>
      <c r="L111">
        <v>2377</v>
      </c>
      <c r="M111">
        <v>587</v>
      </c>
      <c r="O111" t="s">
        <v>63</v>
      </c>
      <c r="P111" t="s">
        <v>64</v>
      </c>
    </row>
    <row r="112" spans="1:16" x14ac:dyDescent="0.2">
      <c r="A112">
        <v>2020</v>
      </c>
      <c r="B112" t="s">
        <v>12</v>
      </c>
      <c r="C112">
        <v>282</v>
      </c>
      <c r="D112">
        <v>317</v>
      </c>
      <c r="H112">
        <v>47</v>
      </c>
      <c r="I112">
        <v>1070</v>
      </c>
      <c r="J112">
        <v>2042</v>
      </c>
      <c r="K112">
        <v>1609</v>
      </c>
      <c r="L112">
        <v>200</v>
      </c>
      <c r="O112" t="s">
        <v>63</v>
      </c>
      <c r="P112" t="s">
        <v>64</v>
      </c>
    </row>
    <row r="113" spans="1:16" x14ac:dyDescent="0.2">
      <c r="A113">
        <v>2020</v>
      </c>
      <c r="B113" t="s">
        <v>13</v>
      </c>
      <c r="C113">
        <v>93</v>
      </c>
      <c r="D113">
        <v>96</v>
      </c>
      <c r="H113">
        <v>24</v>
      </c>
      <c r="I113">
        <v>77</v>
      </c>
      <c r="J113">
        <v>147</v>
      </c>
      <c r="K113">
        <v>45</v>
      </c>
      <c r="L113">
        <v>30</v>
      </c>
      <c r="O113" t="s">
        <v>63</v>
      </c>
      <c r="P113" t="s">
        <v>64</v>
      </c>
    </row>
    <row r="114" spans="1:16" x14ac:dyDescent="0.2">
      <c r="A114">
        <v>2014</v>
      </c>
      <c r="B114" t="s">
        <v>12</v>
      </c>
      <c r="K114">
        <v>837</v>
      </c>
      <c r="L114">
        <v>1332</v>
      </c>
      <c r="M114">
        <v>331</v>
      </c>
      <c r="N114">
        <v>70</v>
      </c>
      <c r="O114" t="s">
        <v>23</v>
      </c>
      <c r="P114" t="s">
        <v>24</v>
      </c>
    </row>
    <row r="115" spans="1:16" x14ac:dyDescent="0.2">
      <c r="A115">
        <v>2014</v>
      </c>
      <c r="B115" t="s">
        <v>13</v>
      </c>
      <c r="K115">
        <v>221</v>
      </c>
      <c r="L115">
        <v>160</v>
      </c>
      <c r="M115">
        <v>73</v>
      </c>
      <c r="N115">
        <v>141</v>
      </c>
      <c r="O115" t="s">
        <v>23</v>
      </c>
      <c r="P115" t="s">
        <v>24</v>
      </c>
    </row>
    <row r="116" spans="1:16" x14ac:dyDescent="0.2">
      <c r="A116">
        <v>2015</v>
      </c>
      <c r="B116" t="s">
        <v>12</v>
      </c>
      <c r="C116">
        <v>49</v>
      </c>
      <c r="D116">
        <v>124</v>
      </c>
      <c r="E116">
        <v>193</v>
      </c>
      <c r="F116">
        <v>304</v>
      </c>
      <c r="G116">
        <v>2955</v>
      </c>
      <c r="H116">
        <v>5108</v>
      </c>
      <c r="I116">
        <v>5851</v>
      </c>
      <c r="J116">
        <v>12891</v>
      </c>
      <c r="K116">
        <v>6010</v>
      </c>
      <c r="L116">
        <v>2916</v>
      </c>
      <c r="M116">
        <v>337</v>
      </c>
      <c r="N116">
        <v>19</v>
      </c>
      <c r="O116" t="s">
        <v>23</v>
      </c>
      <c r="P116" t="s">
        <v>24</v>
      </c>
    </row>
    <row r="117" spans="1:16" x14ac:dyDescent="0.2">
      <c r="A117">
        <v>2015</v>
      </c>
      <c r="B117" t="s">
        <v>13</v>
      </c>
      <c r="C117">
        <v>65</v>
      </c>
      <c r="D117">
        <v>101</v>
      </c>
      <c r="E117">
        <v>173</v>
      </c>
      <c r="F117">
        <v>298</v>
      </c>
      <c r="G117">
        <v>555</v>
      </c>
      <c r="H117">
        <v>604</v>
      </c>
      <c r="I117">
        <v>1389</v>
      </c>
      <c r="J117">
        <v>1643</v>
      </c>
      <c r="K117">
        <v>1818</v>
      </c>
      <c r="L117">
        <v>621</v>
      </c>
      <c r="M117">
        <v>376</v>
      </c>
      <c r="N117">
        <v>127</v>
      </c>
      <c r="O117" t="s">
        <v>23</v>
      </c>
      <c r="P117" t="s">
        <v>24</v>
      </c>
    </row>
    <row r="118" spans="1:16" x14ac:dyDescent="0.2">
      <c r="A118">
        <v>2016</v>
      </c>
      <c r="B118" t="s">
        <v>12</v>
      </c>
      <c r="C118">
        <v>25</v>
      </c>
      <c r="D118">
        <v>76</v>
      </c>
      <c r="E118">
        <v>169</v>
      </c>
      <c r="F118">
        <v>273</v>
      </c>
      <c r="G118">
        <v>2847</v>
      </c>
      <c r="H118">
        <v>8101</v>
      </c>
      <c r="I118">
        <v>6963</v>
      </c>
      <c r="J118">
        <v>9246</v>
      </c>
      <c r="K118">
        <v>3197</v>
      </c>
      <c r="L118">
        <v>1803</v>
      </c>
      <c r="M118">
        <v>369</v>
      </c>
      <c r="N118">
        <v>3</v>
      </c>
      <c r="O118" t="s">
        <v>23</v>
      </c>
      <c r="P118" t="s">
        <v>24</v>
      </c>
    </row>
    <row r="119" spans="1:16" x14ac:dyDescent="0.2">
      <c r="A119">
        <v>2016</v>
      </c>
      <c r="B119" t="s">
        <v>13</v>
      </c>
      <c r="C119">
        <v>28</v>
      </c>
      <c r="D119">
        <v>85</v>
      </c>
      <c r="E119">
        <v>253</v>
      </c>
      <c r="F119">
        <v>601</v>
      </c>
      <c r="G119">
        <v>1692</v>
      </c>
      <c r="H119">
        <v>2143</v>
      </c>
      <c r="I119">
        <v>3248</v>
      </c>
      <c r="J119">
        <v>4292</v>
      </c>
      <c r="K119">
        <v>3614</v>
      </c>
      <c r="L119">
        <v>2154</v>
      </c>
      <c r="M119">
        <v>979</v>
      </c>
      <c r="N119">
        <v>36</v>
      </c>
      <c r="O119" t="s">
        <v>23</v>
      </c>
      <c r="P119" t="s">
        <v>24</v>
      </c>
    </row>
    <row r="120" spans="1:16" x14ac:dyDescent="0.2">
      <c r="A120">
        <v>2017</v>
      </c>
      <c r="B120" t="s">
        <v>12</v>
      </c>
      <c r="C120">
        <v>62</v>
      </c>
      <c r="D120">
        <v>6</v>
      </c>
      <c r="E120">
        <v>181</v>
      </c>
      <c r="F120">
        <v>730</v>
      </c>
      <c r="G120">
        <v>3392</v>
      </c>
      <c r="H120">
        <v>11393</v>
      </c>
      <c r="I120">
        <v>7448</v>
      </c>
      <c r="J120">
        <v>11768</v>
      </c>
      <c r="K120">
        <v>4376</v>
      </c>
      <c r="L120">
        <v>1764</v>
      </c>
      <c r="M120">
        <v>297</v>
      </c>
      <c r="N120">
        <v>46</v>
      </c>
      <c r="O120" t="s">
        <v>23</v>
      </c>
      <c r="P120" t="s">
        <v>24</v>
      </c>
    </row>
    <row r="121" spans="1:16" x14ac:dyDescent="0.2">
      <c r="A121">
        <v>2017</v>
      </c>
      <c r="B121" t="s">
        <v>13</v>
      </c>
      <c r="C121">
        <v>171</v>
      </c>
      <c r="D121">
        <v>31</v>
      </c>
      <c r="E121">
        <v>705</v>
      </c>
      <c r="F121">
        <v>2126</v>
      </c>
      <c r="G121">
        <v>2740</v>
      </c>
      <c r="H121">
        <v>4298</v>
      </c>
      <c r="I121">
        <v>4805</v>
      </c>
      <c r="J121">
        <v>7548</v>
      </c>
      <c r="K121">
        <v>6174</v>
      </c>
      <c r="L121">
        <v>2156</v>
      </c>
      <c r="M121">
        <v>444</v>
      </c>
      <c r="N121">
        <v>452</v>
      </c>
      <c r="O121" t="s">
        <v>23</v>
      </c>
      <c r="P121" t="s">
        <v>24</v>
      </c>
    </row>
    <row r="122" spans="1:16" x14ac:dyDescent="0.2">
      <c r="A122">
        <v>2018</v>
      </c>
      <c r="B122" t="s">
        <v>12</v>
      </c>
      <c r="C122">
        <v>40</v>
      </c>
      <c r="D122">
        <v>78</v>
      </c>
      <c r="E122">
        <v>227</v>
      </c>
      <c r="F122">
        <v>837</v>
      </c>
      <c r="G122">
        <v>3273</v>
      </c>
      <c r="H122">
        <v>8547</v>
      </c>
      <c r="I122">
        <v>6025</v>
      </c>
      <c r="J122">
        <v>8721</v>
      </c>
      <c r="K122">
        <v>4694</v>
      </c>
      <c r="L122">
        <v>1485</v>
      </c>
      <c r="O122" t="s">
        <v>23</v>
      </c>
      <c r="P122" t="s">
        <v>24</v>
      </c>
    </row>
    <row r="123" spans="1:16" x14ac:dyDescent="0.2">
      <c r="A123">
        <v>2018</v>
      </c>
      <c r="B123" t="s">
        <v>13</v>
      </c>
      <c r="C123">
        <v>154</v>
      </c>
      <c r="D123">
        <v>193</v>
      </c>
      <c r="E123">
        <v>984</v>
      </c>
      <c r="F123">
        <v>2745</v>
      </c>
      <c r="G123">
        <v>4581</v>
      </c>
      <c r="H123">
        <v>6585</v>
      </c>
      <c r="I123">
        <v>9425</v>
      </c>
      <c r="J123">
        <v>11530</v>
      </c>
      <c r="K123">
        <v>10752</v>
      </c>
      <c r="L123">
        <v>3313</v>
      </c>
      <c r="O123" t="s">
        <v>23</v>
      </c>
      <c r="P123" t="s">
        <v>24</v>
      </c>
    </row>
    <row r="124" spans="1:16" x14ac:dyDescent="0.2">
      <c r="A124">
        <v>2019</v>
      </c>
      <c r="B124" t="s">
        <v>12</v>
      </c>
      <c r="E124">
        <v>104</v>
      </c>
      <c r="F124">
        <v>1067</v>
      </c>
      <c r="G124">
        <v>2123</v>
      </c>
      <c r="H124">
        <v>5176</v>
      </c>
      <c r="I124">
        <v>5864</v>
      </c>
      <c r="J124">
        <v>8439</v>
      </c>
      <c r="K124">
        <v>2740</v>
      </c>
      <c r="L124">
        <v>2014</v>
      </c>
      <c r="M124">
        <v>351</v>
      </c>
      <c r="N124">
        <v>201</v>
      </c>
      <c r="O124" t="s">
        <v>23</v>
      </c>
      <c r="P124" t="s">
        <v>24</v>
      </c>
    </row>
    <row r="125" spans="1:16" x14ac:dyDescent="0.2">
      <c r="A125">
        <v>2019</v>
      </c>
      <c r="B125" t="s">
        <v>13</v>
      </c>
      <c r="E125">
        <v>668</v>
      </c>
      <c r="F125">
        <v>3234</v>
      </c>
      <c r="G125">
        <v>7466</v>
      </c>
      <c r="H125">
        <v>9598</v>
      </c>
      <c r="I125">
        <v>10651</v>
      </c>
      <c r="J125">
        <v>14110</v>
      </c>
      <c r="K125">
        <v>10221</v>
      </c>
      <c r="L125">
        <v>5881</v>
      </c>
      <c r="M125">
        <v>1884</v>
      </c>
      <c r="N125">
        <v>1080</v>
      </c>
      <c r="O125" t="s">
        <v>23</v>
      </c>
      <c r="P125" t="s">
        <v>24</v>
      </c>
    </row>
    <row r="126" spans="1:16" x14ac:dyDescent="0.2">
      <c r="A126">
        <v>2020</v>
      </c>
      <c r="B126" t="s">
        <v>12</v>
      </c>
      <c r="C126">
        <v>124</v>
      </c>
      <c r="D126">
        <v>65</v>
      </c>
      <c r="E126">
        <v>103</v>
      </c>
      <c r="H126">
        <v>939</v>
      </c>
      <c r="I126">
        <v>2262</v>
      </c>
      <c r="J126">
        <v>3495</v>
      </c>
      <c r="K126">
        <v>1058</v>
      </c>
      <c r="L126">
        <v>268</v>
      </c>
      <c r="M126">
        <v>13</v>
      </c>
      <c r="O126" t="s">
        <v>23</v>
      </c>
      <c r="P126" t="s">
        <v>24</v>
      </c>
    </row>
    <row r="127" spans="1:16" x14ac:dyDescent="0.2">
      <c r="A127">
        <v>2020</v>
      </c>
      <c r="B127" t="s">
        <v>13</v>
      </c>
      <c r="C127">
        <v>572</v>
      </c>
      <c r="D127">
        <v>397</v>
      </c>
      <c r="E127">
        <v>658</v>
      </c>
      <c r="H127">
        <v>76</v>
      </c>
      <c r="I127">
        <v>100</v>
      </c>
      <c r="J127">
        <v>210</v>
      </c>
      <c r="K127">
        <v>143</v>
      </c>
      <c r="L127">
        <v>118</v>
      </c>
      <c r="M127">
        <v>8</v>
      </c>
      <c r="O127" t="s">
        <v>23</v>
      </c>
      <c r="P127" t="s">
        <v>24</v>
      </c>
    </row>
    <row r="128" spans="1:16" x14ac:dyDescent="0.2">
      <c r="A128">
        <v>2014</v>
      </c>
      <c r="B128" t="s">
        <v>12</v>
      </c>
      <c r="C128">
        <v>597</v>
      </c>
      <c r="D128">
        <v>383</v>
      </c>
      <c r="E128">
        <v>932</v>
      </c>
      <c r="F128">
        <v>1734</v>
      </c>
      <c r="G128">
        <v>7904</v>
      </c>
      <c r="H128">
        <v>15806</v>
      </c>
      <c r="I128">
        <v>9639</v>
      </c>
      <c r="J128">
        <v>11310</v>
      </c>
      <c r="K128">
        <v>5147</v>
      </c>
      <c r="L128">
        <v>4415</v>
      </c>
      <c r="M128">
        <v>1790</v>
      </c>
      <c r="N128">
        <v>530</v>
      </c>
      <c r="O128" t="s">
        <v>26</v>
      </c>
      <c r="P128" t="s">
        <v>25</v>
      </c>
    </row>
    <row r="129" spans="1:16" x14ac:dyDescent="0.2">
      <c r="A129">
        <v>2014</v>
      </c>
      <c r="B129" t="s">
        <v>13</v>
      </c>
      <c r="C129">
        <v>627</v>
      </c>
      <c r="D129">
        <v>501</v>
      </c>
      <c r="E129">
        <v>860</v>
      </c>
      <c r="F129">
        <v>2105</v>
      </c>
      <c r="G129">
        <v>3106</v>
      </c>
      <c r="H129">
        <v>2991</v>
      </c>
      <c r="I129">
        <v>4727</v>
      </c>
      <c r="J129">
        <v>7087</v>
      </c>
      <c r="K129">
        <v>4263</v>
      </c>
      <c r="L129">
        <v>3479</v>
      </c>
      <c r="M129">
        <v>1203</v>
      </c>
      <c r="N129">
        <v>575</v>
      </c>
      <c r="O129" t="s">
        <v>26</v>
      </c>
      <c r="P129" t="s">
        <v>25</v>
      </c>
    </row>
    <row r="130" spans="1:16" x14ac:dyDescent="0.2">
      <c r="A130">
        <v>2015</v>
      </c>
      <c r="B130" t="s">
        <v>12</v>
      </c>
      <c r="C130">
        <v>512</v>
      </c>
      <c r="D130">
        <v>439</v>
      </c>
      <c r="E130">
        <v>849</v>
      </c>
      <c r="F130">
        <v>1342</v>
      </c>
      <c r="G130">
        <v>8813</v>
      </c>
      <c r="H130">
        <v>16647</v>
      </c>
      <c r="I130">
        <v>9823</v>
      </c>
      <c r="J130">
        <v>12421</v>
      </c>
      <c r="K130">
        <v>6364</v>
      </c>
      <c r="L130">
        <v>5777</v>
      </c>
      <c r="M130">
        <v>1145</v>
      </c>
      <c r="N130">
        <v>455</v>
      </c>
      <c r="O130" t="s">
        <v>26</v>
      </c>
      <c r="P130" t="s">
        <v>25</v>
      </c>
    </row>
    <row r="131" spans="1:16" x14ac:dyDescent="0.2">
      <c r="A131">
        <v>2015</v>
      </c>
      <c r="B131" t="s">
        <v>13</v>
      </c>
      <c r="C131">
        <v>615</v>
      </c>
      <c r="D131">
        <v>400</v>
      </c>
      <c r="E131">
        <v>1134</v>
      </c>
      <c r="F131">
        <v>2437</v>
      </c>
      <c r="G131">
        <v>3609</v>
      </c>
      <c r="H131">
        <v>4548</v>
      </c>
      <c r="I131">
        <v>7119</v>
      </c>
      <c r="J131">
        <v>9249</v>
      </c>
      <c r="K131">
        <v>7094</v>
      </c>
      <c r="L131">
        <v>4045</v>
      </c>
      <c r="M131">
        <v>1367</v>
      </c>
      <c r="N131">
        <v>755</v>
      </c>
      <c r="O131" t="s">
        <v>26</v>
      </c>
      <c r="P131" t="s">
        <v>25</v>
      </c>
    </row>
    <row r="132" spans="1:16" x14ac:dyDescent="0.2">
      <c r="A132">
        <v>2016</v>
      </c>
      <c r="B132" t="s">
        <v>12</v>
      </c>
      <c r="C132">
        <v>430</v>
      </c>
      <c r="D132">
        <v>446</v>
      </c>
      <c r="E132">
        <v>1047</v>
      </c>
      <c r="F132">
        <v>2537</v>
      </c>
      <c r="G132">
        <v>8885</v>
      </c>
      <c r="H132">
        <v>20007</v>
      </c>
      <c r="I132">
        <v>11831</v>
      </c>
      <c r="J132">
        <v>5814</v>
      </c>
      <c r="K132">
        <v>4221</v>
      </c>
      <c r="L132">
        <v>4658</v>
      </c>
      <c r="M132">
        <v>1288</v>
      </c>
      <c r="N132">
        <v>337</v>
      </c>
      <c r="O132" t="s">
        <v>26</v>
      </c>
      <c r="P132" t="s">
        <v>25</v>
      </c>
    </row>
    <row r="133" spans="1:16" x14ac:dyDescent="0.2">
      <c r="A133">
        <v>2016</v>
      </c>
      <c r="B133" t="s">
        <v>13</v>
      </c>
      <c r="C133">
        <v>661</v>
      </c>
      <c r="D133">
        <v>537</v>
      </c>
      <c r="E133">
        <v>1729</v>
      </c>
      <c r="F133">
        <v>4310</v>
      </c>
      <c r="G133">
        <v>5674</v>
      </c>
      <c r="H133">
        <v>6202</v>
      </c>
      <c r="I133">
        <v>10339</v>
      </c>
      <c r="J133">
        <v>23084</v>
      </c>
      <c r="K133">
        <v>14466</v>
      </c>
      <c r="L133">
        <v>6045</v>
      </c>
      <c r="M133">
        <v>2387</v>
      </c>
      <c r="N133">
        <v>1292</v>
      </c>
      <c r="O133" t="s">
        <v>26</v>
      </c>
      <c r="P133" t="s">
        <v>25</v>
      </c>
    </row>
    <row r="134" spans="1:16" x14ac:dyDescent="0.2">
      <c r="A134">
        <v>2017</v>
      </c>
      <c r="B134" t="s">
        <v>12</v>
      </c>
      <c r="C134">
        <v>455</v>
      </c>
      <c r="D134">
        <v>386</v>
      </c>
      <c r="E134">
        <v>1246</v>
      </c>
      <c r="F134">
        <v>2334</v>
      </c>
      <c r="G134">
        <v>7818</v>
      </c>
      <c r="H134">
        <v>19394</v>
      </c>
      <c r="I134">
        <v>10127</v>
      </c>
      <c r="J134">
        <v>9844</v>
      </c>
      <c r="K134">
        <v>6273</v>
      </c>
      <c r="L134">
        <v>3254</v>
      </c>
      <c r="M134">
        <v>1171</v>
      </c>
      <c r="N134">
        <v>331</v>
      </c>
      <c r="O134" t="s">
        <v>26</v>
      </c>
      <c r="P134" t="s">
        <v>25</v>
      </c>
    </row>
    <row r="135" spans="1:16" x14ac:dyDescent="0.2">
      <c r="A135">
        <v>2017</v>
      </c>
      <c r="B135" t="s">
        <v>13</v>
      </c>
      <c r="C135">
        <v>1144</v>
      </c>
      <c r="D135">
        <v>725</v>
      </c>
      <c r="E135">
        <v>1708</v>
      </c>
      <c r="F135">
        <v>5368</v>
      </c>
      <c r="G135">
        <v>8585</v>
      </c>
      <c r="H135">
        <v>10126</v>
      </c>
      <c r="I135">
        <v>19666</v>
      </c>
      <c r="J135">
        <v>26980</v>
      </c>
      <c r="K135">
        <v>15719</v>
      </c>
      <c r="L135">
        <v>8047</v>
      </c>
      <c r="M135">
        <v>1728</v>
      </c>
      <c r="N135">
        <v>1494</v>
      </c>
      <c r="O135" t="s">
        <v>26</v>
      </c>
      <c r="P135" t="s">
        <v>25</v>
      </c>
    </row>
    <row r="136" spans="1:16" x14ac:dyDescent="0.2">
      <c r="A136">
        <v>2018</v>
      </c>
      <c r="B136" t="s">
        <v>12</v>
      </c>
      <c r="C136">
        <v>326</v>
      </c>
      <c r="D136">
        <v>384</v>
      </c>
      <c r="E136">
        <v>851</v>
      </c>
      <c r="F136">
        <v>1732</v>
      </c>
      <c r="G136">
        <v>6940</v>
      </c>
      <c r="H136">
        <v>15971</v>
      </c>
      <c r="I136">
        <v>6971</v>
      </c>
      <c r="J136">
        <v>7568</v>
      </c>
      <c r="K136">
        <v>4555</v>
      </c>
      <c r="L136">
        <v>2794</v>
      </c>
      <c r="M136">
        <v>895</v>
      </c>
      <c r="N136">
        <v>347</v>
      </c>
      <c r="O136" t="s">
        <v>26</v>
      </c>
      <c r="P136" t="s">
        <v>25</v>
      </c>
    </row>
    <row r="137" spans="1:16" x14ac:dyDescent="0.2">
      <c r="A137">
        <v>2018</v>
      </c>
      <c r="B137" t="s">
        <v>13</v>
      </c>
      <c r="C137">
        <v>1113</v>
      </c>
      <c r="D137">
        <v>1012</v>
      </c>
      <c r="E137">
        <v>3936</v>
      </c>
      <c r="F137">
        <v>6985</v>
      </c>
      <c r="G137">
        <v>10724</v>
      </c>
      <c r="H137">
        <v>14456</v>
      </c>
      <c r="I137">
        <v>25338</v>
      </c>
      <c r="J137">
        <v>32870</v>
      </c>
      <c r="K137">
        <v>23191</v>
      </c>
      <c r="L137">
        <v>10889</v>
      </c>
      <c r="M137">
        <v>3616</v>
      </c>
      <c r="N137">
        <v>2052</v>
      </c>
      <c r="O137" t="s">
        <v>26</v>
      </c>
      <c r="P137" t="s">
        <v>25</v>
      </c>
    </row>
    <row r="138" spans="1:16" x14ac:dyDescent="0.2">
      <c r="A138">
        <v>2019</v>
      </c>
      <c r="B138" t="s">
        <v>12</v>
      </c>
      <c r="C138">
        <v>305</v>
      </c>
      <c r="D138">
        <v>340</v>
      </c>
      <c r="E138">
        <v>723</v>
      </c>
      <c r="F138">
        <v>1117</v>
      </c>
      <c r="G138">
        <v>6102</v>
      </c>
      <c r="H138">
        <v>11755</v>
      </c>
      <c r="I138">
        <v>8636</v>
      </c>
      <c r="J138">
        <v>5814</v>
      </c>
      <c r="K138">
        <v>2828</v>
      </c>
      <c r="L138">
        <v>2380</v>
      </c>
      <c r="M138">
        <v>1177</v>
      </c>
      <c r="N138">
        <v>241</v>
      </c>
      <c r="O138" t="s">
        <v>26</v>
      </c>
      <c r="P138" t="s">
        <v>25</v>
      </c>
    </row>
    <row r="139" spans="1:16" x14ac:dyDescent="0.2">
      <c r="A139">
        <v>2019</v>
      </c>
      <c r="B139" t="s">
        <v>13</v>
      </c>
      <c r="C139">
        <v>1578</v>
      </c>
      <c r="D139">
        <v>1616</v>
      </c>
      <c r="E139">
        <v>4298</v>
      </c>
      <c r="F139">
        <v>9083</v>
      </c>
      <c r="G139">
        <v>16790</v>
      </c>
      <c r="H139">
        <v>20582</v>
      </c>
      <c r="I139">
        <v>21600</v>
      </c>
      <c r="J139">
        <v>29838</v>
      </c>
      <c r="K139">
        <v>16880</v>
      </c>
      <c r="L139">
        <v>12640</v>
      </c>
      <c r="M139">
        <v>4394</v>
      </c>
      <c r="N139">
        <v>3547</v>
      </c>
      <c r="O139" t="s">
        <v>26</v>
      </c>
      <c r="P139" t="s">
        <v>25</v>
      </c>
    </row>
    <row r="140" spans="1:16" x14ac:dyDescent="0.2">
      <c r="A140">
        <v>2020</v>
      </c>
      <c r="B140" t="s">
        <v>12</v>
      </c>
      <c r="C140">
        <v>386</v>
      </c>
      <c r="D140">
        <v>199</v>
      </c>
      <c r="E140">
        <v>196</v>
      </c>
      <c r="H140">
        <v>773</v>
      </c>
      <c r="I140">
        <v>2745</v>
      </c>
      <c r="J140">
        <v>4951</v>
      </c>
      <c r="K140">
        <v>2576</v>
      </c>
      <c r="L140">
        <v>403</v>
      </c>
      <c r="M140">
        <v>26</v>
      </c>
      <c r="O140" t="s">
        <v>26</v>
      </c>
      <c r="P140" t="s">
        <v>25</v>
      </c>
    </row>
    <row r="141" spans="1:16" x14ac:dyDescent="0.2">
      <c r="A141">
        <v>2020</v>
      </c>
      <c r="B141" t="s">
        <v>13</v>
      </c>
      <c r="C141">
        <v>2615</v>
      </c>
      <c r="D141">
        <v>2085</v>
      </c>
      <c r="E141">
        <v>1245</v>
      </c>
      <c r="H141">
        <v>84</v>
      </c>
      <c r="I141">
        <v>253</v>
      </c>
      <c r="J141">
        <v>372</v>
      </c>
      <c r="K141">
        <v>223</v>
      </c>
      <c r="L141">
        <v>200</v>
      </c>
      <c r="M141">
        <v>13</v>
      </c>
      <c r="O141" t="s">
        <v>26</v>
      </c>
      <c r="P141" t="s">
        <v>25</v>
      </c>
    </row>
    <row r="142" spans="1:16" x14ac:dyDescent="0.2">
      <c r="A142">
        <v>2014</v>
      </c>
      <c r="B142" t="s">
        <v>12</v>
      </c>
      <c r="C142">
        <v>353</v>
      </c>
      <c r="D142">
        <v>421</v>
      </c>
      <c r="E142">
        <v>1038</v>
      </c>
      <c r="F142">
        <v>1609</v>
      </c>
      <c r="G142">
        <v>7682</v>
      </c>
      <c r="H142">
        <v>13920</v>
      </c>
      <c r="I142">
        <v>4745</v>
      </c>
      <c r="J142">
        <v>6862</v>
      </c>
      <c r="K142">
        <v>2604</v>
      </c>
      <c r="L142">
        <v>3121</v>
      </c>
      <c r="M142">
        <v>1632</v>
      </c>
      <c r="N142">
        <v>344</v>
      </c>
      <c r="O142" t="s">
        <v>27</v>
      </c>
      <c r="P142" t="s">
        <v>28</v>
      </c>
    </row>
    <row r="143" spans="1:16" x14ac:dyDescent="0.2">
      <c r="A143">
        <v>2014</v>
      </c>
      <c r="B143" t="s">
        <v>13</v>
      </c>
      <c r="C143">
        <v>192</v>
      </c>
      <c r="D143">
        <v>193</v>
      </c>
      <c r="E143">
        <v>272</v>
      </c>
      <c r="F143">
        <v>1165</v>
      </c>
      <c r="G143">
        <v>2292</v>
      </c>
      <c r="H143">
        <v>2862</v>
      </c>
      <c r="I143">
        <v>4316</v>
      </c>
      <c r="J143">
        <v>5495</v>
      </c>
      <c r="K143">
        <v>2905</v>
      </c>
      <c r="L143">
        <v>2408</v>
      </c>
      <c r="M143">
        <v>540</v>
      </c>
      <c r="N143">
        <v>316</v>
      </c>
      <c r="O143" t="s">
        <v>27</v>
      </c>
      <c r="P143" t="s">
        <v>28</v>
      </c>
    </row>
    <row r="144" spans="1:16" x14ac:dyDescent="0.2">
      <c r="A144">
        <v>2015</v>
      </c>
      <c r="B144" t="s">
        <v>12</v>
      </c>
      <c r="C144">
        <v>356</v>
      </c>
      <c r="D144">
        <v>454</v>
      </c>
      <c r="E144">
        <v>712</v>
      </c>
      <c r="F144">
        <v>945</v>
      </c>
      <c r="G144">
        <v>9136</v>
      </c>
      <c r="H144">
        <v>18739</v>
      </c>
      <c r="I144">
        <v>6241</v>
      </c>
      <c r="J144">
        <v>7863</v>
      </c>
      <c r="K144">
        <v>3523</v>
      </c>
      <c r="L144">
        <v>3622</v>
      </c>
      <c r="M144">
        <v>1094</v>
      </c>
      <c r="N144">
        <v>181</v>
      </c>
      <c r="O144" t="s">
        <v>27</v>
      </c>
      <c r="P144" t="s">
        <v>28</v>
      </c>
    </row>
    <row r="145" spans="1:16" x14ac:dyDescent="0.2">
      <c r="A145">
        <v>2015</v>
      </c>
      <c r="B145" t="s">
        <v>13</v>
      </c>
      <c r="C145">
        <v>294</v>
      </c>
      <c r="D145">
        <v>255</v>
      </c>
      <c r="E145">
        <v>589</v>
      </c>
      <c r="F145">
        <v>1347</v>
      </c>
      <c r="G145">
        <v>1859</v>
      </c>
      <c r="H145">
        <v>2489</v>
      </c>
      <c r="I145">
        <v>3128</v>
      </c>
      <c r="J145">
        <v>4103</v>
      </c>
      <c r="K145">
        <v>3045</v>
      </c>
      <c r="L145">
        <v>2565</v>
      </c>
      <c r="M145">
        <v>798</v>
      </c>
      <c r="N145">
        <v>263</v>
      </c>
      <c r="O145" t="s">
        <v>27</v>
      </c>
      <c r="P145" t="s">
        <v>28</v>
      </c>
    </row>
    <row r="146" spans="1:16" x14ac:dyDescent="0.2">
      <c r="A146">
        <v>2016</v>
      </c>
      <c r="B146" t="s">
        <v>12</v>
      </c>
      <c r="C146">
        <v>78</v>
      </c>
      <c r="D146">
        <v>289</v>
      </c>
      <c r="E146">
        <v>561</v>
      </c>
      <c r="F146">
        <v>1427</v>
      </c>
      <c r="G146">
        <v>9140</v>
      </c>
      <c r="H146">
        <v>20934</v>
      </c>
      <c r="I146">
        <v>7255</v>
      </c>
      <c r="J146">
        <v>5894</v>
      </c>
      <c r="K146">
        <v>3596</v>
      </c>
      <c r="L146">
        <v>2966</v>
      </c>
      <c r="M146">
        <v>960</v>
      </c>
      <c r="N146">
        <v>79</v>
      </c>
      <c r="O146" t="s">
        <v>27</v>
      </c>
      <c r="P146" t="s">
        <v>28</v>
      </c>
    </row>
    <row r="147" spans="1:16" x14ac:dyDescent="0.2">
      <c r="A147">
        <v>2016</v>
      </c>
      <c r="B147" t="s">
        <v>13</v>
      </c>
      <c r="C147">
        <v>114</v>
      </c>
      <c r="D147">
        <v>302</v>
      </c>
      <c r="E147">
        <v>657</v>
      </c>
      <c r="F147">
        <v>1714</v>
      </c>
      <c r="G147">
        <v>2363</v>
      </c>
      <c r="H147">
        <v>2650</v>
      </c>
      <c r="I147">
        <v>3741</v>
      </c>
      <c r="J147">
        <v>5307</v>
      </c>
      <c r="K147">
        <v>4187</v>
      </c>
      <c r="L147">
        <v>2882</v>
      </c>
      <c r="M147">
        <v>1026</v>
      </c>
      <c r="N147">
        <v>201</v>
      </c>
      <c r="O147" t="s">
        <v>27</v>
      </c>
      <c r="P147" t="s">
        <v>28</v>
      </c>
    </row>
    <row r="148" spans="1:16" x14ac:dyDescent="0.2">
      <c r="A148">
        <v>2017</v>
      </c>
      <c r="B148" t="s">
        <v>12</v>
      </c>
      <c r="C148">
        <v>330</v>
      </c>
      <c r="E148">
        <v>632</v>
      </c>
      <c r="F148">
        <v>1508</v>
      </c>
      <c r="G148">
        <v>9417</v>
      </c>
      <c r="H148">
        <v>22020</v>
      </c>
      <c r="I148">
        <v>5883</v>
      </c>
      <c r="J148">
        <v>7903</v>
      </c>
      <c r="K148">
        <v>2976</v>
      </c>
      <c r="L148">
        <v>1819</v>
      </c>
      <c r="M148">
        <v>872</v>
      </c>
      <c r="N148">
        <v>212</v>
      </c>
      <c r="O148" t="s">
        <v>27</v>
      </c>
      <c r="P148" t="s">
        <v>28</v>
      </c>
    </row>
    <row r="149" spans="1:16" x14ac:dyDescent="0.2">
      <c r="A149">
        <v>2017</v>
      </c>
      <c r="B149" t="s">
        <v>13</v>
      </c>
      <c r="C149">
        <v>189</v>
      </c>
      <c r="E149">
        <v>663</v>
      </c>
      <c r="F149">
        <v>1526</v>
      </c>
      <c r="G149">
        <v>2621</v>
      </c>
      <c r="H149">
        <v>4169</v>
      </c>
      <c r="I149">
        <v>6865</v>
      </c>
      <c r="J149">
        <v>8198</v>
      </c>
      <c r="K149">
        <v>5025</v>
      </c>
      <c r="L149">
        <v>1790</v>
      </c>
      <c r="M149">
        <v>544</v>
      </c>
      <c r="N149">
        <v>345</v>
      </c>
      <c r="O149" t="s">
        <v>27</v>
      </c>
      <c r="P149" t="s">
        <v>28</v>
      </c>
    </row>
    <row r="150" spans="1:16" x14ac:dyDescent="0.2">
      <c r="A150">
        <v>2018</v>
      </c>
      <c r="B150" t="s">
        <v>12</v>
      </c>
      <c r="C150">
        <v>281</v>
      </c>
      <c r="D150">
        <v>451</v>
      </c>
      <c r="E150">
        <v>685</v>
      </c>
      <c r="F150">
        <v>1287</v>
      </c>
      <c r="G150">
        <v>7397</v>
      </c>
      <c r="H150">
        <v>15445</v>
      </c>
      <c r="I150">
        <v>4039</v>
      </c>
      <c r="J150">
        <v>6512</v>
      </c>
      <c r="K150">
        <v>2748</v>
      </c>
      <c r="L150">
        <v>2550</v>
      </c>
      <c r="M150">
        <v>1169</v>
      </c>
      <c r="N150">
        <v>191</v>
      </c>
      <c r="O150" t="s">
        <v>27</v>
      </c>
      <c r="P150" t="s">
        <v>28</v>
      </c>
    </row>
    <row r="151" spans="1:16" x14ac:dyDescent="0.2">
      <c r="A151">
        <v>2018</v>
      </c>
      <c r="B151" t="s">
        <v>13</v>
      </c>
      <c r="C151">
        <v>354</v>
      </c>
      <c r="D151">
        <v>306</v>
      </c>
      <c r="E151">
        <v>1039</v>
      </c>
      <c r="F151">
        <v>1774</v>
      </c>
      <c r="G151">
        <v>2926</v>
      </c>
      <c r="H151">
        <v>4837</v>
      </c>
      <c r="I151">
        <v>7956</v>
      </c>
      <c r="J151">
        <v>9914</v>
      </c>
      <c r="K151">
        <v>5883</v>
      </c>
      <c r="L151">
        <v>2320</v>
      </c>
      <c r="M151">
        <v>965</v>
      </c>
      <c r="N151">
        <v>527</v>
      </c>
      <c r="O151" t="s">
        <v>27</v>
      </c>
      <c r="P151" t="s">
        <v>28</v>
      </c>
    </row>
    <row r="152" spans="1:16" x14ac:dyDescent="0.2">
      <c r="A152">
        <v>2019</v>
      </c>
      <c r="B152" t="s">
        <v>12</v>
      </c>
      <c r="C152">
        <v>291</v>
      </c>
      <c r="D152">
        <v>226</v>
      </c>
      <c r="E152">
        <v>137</v>
      </c>
      <c r="F152">
        <v>229</v>
      </c>
      <c r="G152">
        <v>5520</v>
      </c>
      <c r="H152">
        <v>10658</v>
      </c>
      <c r="I152">
        <v>4807</v>
      </c>
      <c r="J152">
        <v>7769</v>
      </c>
      <c r="K152">
        <v>2567</v>
      </c>
      <c r="L152">
        <v>2357</v>
      </c>
      <c r="M152">
        <v>1451</v>
      </c>
      <c r="N152">
        <v>201</v>
      </c>
      <c r="O152" t="s">
        <v>27</v>
      </c>
      <c r="P152" t="s">
        <v>28</v>
      </c>
    </row>
    <row r="153" spans="1:16" x14ac:dyDescent="0.2">
      <c r="A153">
        <v>2019</v>
      </c>
      <c r="B153" t="s">
        <v>13</v>
      </c>
      <c r="C153">
        <v>592</v>
      </c>
      <c r="D153">
        <v>566</v>
      </c>
      <c r="E153">
        <v>499</v>
      </c>
      <c r="F153">
        <v>851</v>
      </c>
      <c r="G153">
        <v>3372</v>
      </c>
      <c r="H153">
        <v>5426</v>
      </c>
      <c r="I153">
        <v>7661</v>
      </c>
      <c r="J153">
        <v>8011</v>
      </c>
      <c r="K153">
        <v>5008</v>
      </c>
      <c r="L153">
        <v>4506</v>
      </c>
      <c r="M153">
        <v>850</v>
      </c>
      <c r="N153">
        <v>643</v>
      </c>
      <c r="O153" t="s">
        <v>27</v>
      </c>
      <c r="P153" t="s">
        <v>28</v>
      </c>
    </row>
    <row r="154" spans="1:16" x14ac:dyDescent="0.2">
      <c r="A154">
        <v>2020</v>
      </c>
      <c r="B154" t="s">
        <v>12</v>
      </c>
      <c r="C154">
        <v>249</v>
      </c>
      <c r="D154">
        <v>174</v>
      </c>
      <c r="E154">
        <v>242</v>
      </c>
      <c r="H154">
        <v>1001</v>
      </c>
      <c r="I154">
        <v>2764</v>
      </c>
      <c r="J154">
        <v>5140</v>
      </c>
      <c r="K154">
        <v>1585</v>
      </c>
      <c r="L154">
        <v>703</v>
      </c>
      <c r="M154">
        <v>85</v>
      </c>
      <c r="O154" t="s">
        <v>27</v>
      </c>
      <c r="P154" t="s">
        <v>28</v>
      </c>
    </row>
    <row r="155" spans="1:16" x14ac:dyDescent="0.2">
      <c r="A155">
        <v>2020</v>
      </c>
      <c r="B155" t="s">
        <v>13</v>
      </c>
      <c r="C155">
        <v>732</v>
      </c>
      <c r="D155">
        <v>406</v>
      </c>
      <c r="E155">
        <v>326</v>
      </c>
      <c r="H155">
        <v>30</v>
      </c>
      <c r="I155">
        <v>78</v>
      </c>
      <c r="J155">
        <v>122</v>
      </c>
      <c r="K155">
        <v>118</v>
      </c>
      <c r="L155">
        <v>45</v>
      </c>
      <c r="M155">
        <v>5</v>
      </c>
      <c r="O155" t="s">
        <v>27</v>
      </c>
      <c r="P155" t="s">
        <v>28</v>
      </c>
    </row>
    <row r="156" spans="1:16" x14ac:dyDescent="0.2">
      <c r="A156">
        <v>2014</v>
      </c>
      <c r="B156" t="s">
        <v>12</v>
      </c>
      <c r="C156">
        <v>75</v>
      </c>
      <c r="D156">
        <v>251</v>
      </c>
      <c r="E156">
        <v>378</v>
      </c>
      <c r="F156">
        <v>711</v>
      </c>
      <c r="G156">
        <v>1834</v>
      </c>
      <c r="H156">
        <v>2354</v>
      </c>
      <c r="I156">
        <v>3107</v>
      </c>
      <c r="J156">
        <v>4499</v>
      </c>
      <c r="K156">
        <v>2024</v>
      </c>
      <c r="L156">
        <v>783</v>
      </c>
      <c r="M156">
        <v>583</v>
      </c>
      <c r="N156">
        <v>164</v>
      </c>
      <c r="O156" t="s">
        <v>29</v>
      </c>
      <c r="P156" t="s">
        <v>30</v>
      </c>
    </row>
    <row r="157" spans="1:16" x14ac:dyDescent="0.2">
      <c r="A157">
        <v>2014</v>
      </c>
      <c r="B157" t="s">
        <v>13</v>
      </c>
      <c r="C157">
        <v>9</v>
      </c>
      <c r="D157">
        <v>8</v>
      </c>
      <c r="E157">
        <v>49</v>
      </c>
      <c r="F157">
        <v>171</v>
      </c>
      <c r="G157">
        <v>319</v>
      </c>
      <c r="H157">
        <v>758</v>
      </c>
      <c r="I157">
        <v>1492</v>
      </c>
      <c r="J157">
        <v>2372</v>
      </c>
      <c r="K157">
        <v>762</v>
      </c>
      <c r="L157">
        <v>186</v>
      </c>
      <c r="M157">
        <v>56</v>
      </c>
      <c r="N157">
        <v>23</v>
      </c>
      <c r="O157" t="s">
        <v>29</v>
      </c>
      <c r="P157" t="s">
        <v>30</v>
      </c>
    </row>
    <row r="158" spans="1:16" x14ac:dyDescent="0.2">
      <c r="A158">
        <v>2015</v>
      </c>
      <c r="B158" t="s">
        <v>12</v>
      </c>
      <c r="C158">
        <v>162</v>
      </c>
      <c r="D158">
        <v>215</v>
      </c>
      <c r="E158">
        <v>396</v>
      </c>
      <c r="F158">
        <v>659</v>
      </c>
      <c r="G158">
        <v>1502</v>
      </c>
      <c r="H158">
        <v>1367</v>
      </c>
      <c r="I158">
        <v>2708</v>
      </c>
      <c r="J158">
        <v>4523</v>
      </c>
      <c r="K158">
        <v>1965</v>
      </c>
      <c r="L158">
        <v>559</v>
      </c>
      <c r="M158">
        <v>529</v>
      </c>
      <c r="N158">
        <v>275</v>
      </c>
      <c r="O158" t="s">
        <v>29</v>
      </c>
      <c r="P158" t="s">
        <v>30</v>
      </c>
    </row>
    <row r="159" spans="1:16" x14ac:dyDescent="0.2">
      <c r="A159">
        <v>2015</v>
      </c>
      <c r="B159" t="s">
        <v>13</v>
      </c>
      <c r="C159">
        <v>24</v>
      </c>
      <c r="D159">
        <v>32</v>
      </c>
      <c r="E159">
        <v>67</v>
      </c>
      <c r="F159">
        <v>163</v>
      </c>
      <c r="G159">
        <v>321</v>
      </c>
      <c r="H159">
        <v>668</v>
      </c>
      <c r="I159">
        <v>1924</v>
      </c>
      <c r="J159">
        <v>2481</v>
      </c>
      <c r="K159">
        <v>1089</v>
      </c>
      <c r="L159">
        <v>166</v>
      </c>
      <c r="M159">
        <v>130</v>
      </c>
      <c r="N159">
        <v>56</v>
      </c>
      <c r="O159" t="s">
        <v>29</v>
      </c>
      <c r="P159" t="s">
        <v>30</v>
      </c>
    </row>
    <row r="160" spans="1:16" x14ac:dyDescent="0.2">
      <c r="A160">
        <v>2016</v>
      </c>
      <c r="B160" t="s">
        <v>12</v>
      </c>
      <c r="C160">
        <v>88</v>
      </c>
      <c r="D160">
        <v>265</v>
      </c>
      <c r="E160">
        <v>484</v>
      </c>
      <c r="F160">
        <v>609</v>
      </c>
      <c r="G160">
        <v>848</v>
      </c>
      <c r="H160">
        <v>2190</v>
      </c>
      <c r="I160">
        <v>3594</v>
      </c>
      <c r="J160">
        <v>4354</v>
      </c>
      <c r="K160">
        <v>1884</v>
      </c>
      <c r="L160">
        <v>754</v>
      </c>
      <c r="M160">
        <v>536</v>
      </c>
      <c r="N160">
        <v>160</v>
      </c>
      <c r="O160" t="s">
        <v>29</v>
      </c>
      <c r="P160" t="s">
        <v>30</v>
      </c>
    </row>
    <row r="161" spans="1:16" x14ac:dyDescent="0.2">
      <c r="A161">
        <v>2016</v>
      </c>
      <c r="B161" t="s">
        <v>13</v>
      </c>
      <c r="C161">
        <v>38</v>
      </c>
      <c r="D161">
        <v>89</v>
      </c>
      <c r="E161">
        <v>52</v>
      </c>
      <c r="F161">
        <v>401</v>
      </c>
      <c r="G161">
        <v>886</v>
      </c>
      <c r="H161">
        <v>2653</v>
      </c>
      <c r="I161">
        <v>4848</v>
      </c>
      <c r="J161">
        <v>5780</v>
      </c>
      <c r="K161">
        <v>1716</v>
      </c>
      <c r="L161">
        <v>857</v>
      </c>
      <c r="M161">
        <v>539</v>
      </c>
      <c r="N161">
        <v>149</v>
      </c>
      <c r="O161" t="s">
        <v>29</v>
      </c>
      <c r="P161" t="s">
        <v>30</v>
      </c>
    </row>
    <row r="162" spans="1:16" x14ac:dyDescent="0.2">
      <c r="A162">
        <v>2017</v>
      </c>
      <c r="B162" t="s">
        <v>12</v>
      </c>
      <c r="C162">
        <v>195</v>
      </c>
      <c r="D162">
        <v>124</v>
      </c>
      <c r="E162">
        <v>419</v>
      </c>
      <c r="F162">
        <v>835</v>
      </c>
      <c r="G162">
        <v>1347</v>
      </c>
      <c r="H162">
        <v>2314</v>
      </c>
      <c r="I162">
        <v>2439</v>
      </c>
      <c r="J162">
        <v>4931</v>
      </c>
      <c r="K162">
        <v>1769</v>
      </c>
      <c r="L162">
        <v>971</v>
      </c>
      <c r="M162">
        <v>410</v>
      </c>
      <c r="N162">
        <v>127</v>
      </c>
      <c r="O162" t="s">
        <v>29</v>
      </c>
      <c r="P162" t="s">
        <v>30</v>
      </c>
    </row>
    <row r="163" spans="1:16" x14ac:dyDescent="0.2">
      <c r="A163">
        <v>2017</v>
      </c>
      <c r="B163" t="s">
        <v>13</v>
      </c>
      <c r="C163">
        <v>50</v>
      </c>
      <c r="D163">
        <v>6</v>
      </c>
      <c r="E163">
        <v>645</v>
      </c>
      <c r="F163">
        <v>2209</v>
      </c>
      <c r="G163">
        <v>1908</v>
      </c>
      <c r="H163">
        <v>3969</v>
      </c>
      <c r="I163">
        <v>6147</v>
      </c>
      <c r="J163">
        <v>8033</v>
      </c>
      <c r="K163">
        <v>4745</v>
      </c>
      <c r="L163">
        <v>2866</v>
      </c>
      <c r="M163">
        <v>841</v>
      </c>
      <c r="N163">
        <v>160</v>
      </c>
      <c r="O163" t="s">
        <v>29</v>
      </c>
      <c r="P163" t="s">
        <v>30</v>
      </c>
    </row>
    <row r="164" spans="1:16" x14ac:dyDescent="0.2">
      <c r="A164">
        <v>2018</v>
      </c>
      <c r="B164" t="s">
        <v>12</v>
      </c>
      <c r="C164">
        <v>115</v>
      </c>
      <c r="D164">
        <v>195</v>
      </c>
      <c r="E164">
        <v>507</v>
      </c>
      <c r="F164">
        <v>991</v>
      </c>
      <c r="G164">
        <v>1102</v>
      </c>
      <c r="H164">
        <v>2526</v>
      </c>
      <c r="I164">
        <v>2625</v>
      </c>
      <c r="J164">
        <v>3331</v>
      </c>
      <c r="K164">
        <v>2416</v>
      </c>
      <c r="L164">
        <v>1234</v>
      </c>
      <c r="M164">
        <v>772</v>
      </c>
      <c r="N164">
        <v>343</v>
      </c>
      <c r="O164" t="s">
        <v>29</v>
      </c>
      <c r="P164" t="s">
        <v>30</v>
      </c>
    </row>
    <row r="165" spans="1:16" x14ac:dyDescent="0.2">
      <c r="A165">
        <v>2018</v>
      </c>
      <c r="B165" t="s">
        <v>13</v>
      </c>
      <c r="C165">
        <v>103</v>
      </c>
      <c r="D165">
        <v>68</v>
      </c>
      <c r="E165">
        <v>1549</v>
      </c>
      <c r="F165">
        <v>2854</v>
      </c>
      <c r="G165">
        <v>4103</v>
      </c>
      <c r="H165">
        <v>6691</v>
      </c>
      <c r="I165">
        <v>8122</v>
      </c>
      <c r="J165">
        <v>7651</v>
      </c>
      <c r="K165">
        <v>5194</v>
      </c>
      <c r="L165">
        <v>2616</v>
      </c>
      <c r="M165">
        <v>1839</v>
      </c>
      <c r="N165">
        <v>823</v>
      </c>
      <c r="O165" t="s">
        <v>29</v>
      </c>
      <c r="P165" t="s">
        <v>30</v>
      </c>
    </row>
    <row r="166" spans="1:16" x14ac:dyDescent="0.2">
      <c r="A166">
        <v>2019</v>
      </c>
      <c r="B166" t="s">
        <v>12</v>
      </c>
      <c r="C166">
        <v>267</v>
      </c>
      <c r="D166">
        <v>327</v>
      </c>
      <c r="E166">
        <v>698</v>
      </c>
      <c r="F166">
        <v>1205</v>
      </c>
      <c r="G166">
        <v>1954</v>
      </c>
      <c r="H166">
        <v>2871</v>
      </c>
      <c r="I166">
        <v>4099</v>
      </c>
      <c r="J166">
        <v>5286</v>
      </c>
      <c r="K166">
        <v>2521</v>
      </c>
      <c r="L166">
        <v>1096</v>
      </c>
      <c r="M166">
        <v>721</v>
      </c>
      <c r="N166">
        <v>448</v>
      </c>
      <c r="O166" t="s">
        <v>29</v>
      </c>
      <c r="P166" t="s">
        <v>30</v>
      </c>
    </row>
    <row r="167" spans="1:16" x14ac:dyDescent="0.2">
      <c r="A167">
        <v>2019</v>
      </c>
      <c r="B167" t="s">
        <v>13</v>
      </c>
      <c r="C167">
        <v>342</v>
      </c>
      <c r="D167">
        <v>614</v>
      </c>
      <c r="E167">
        <v>1304</v>
      </c>
      <c r="F167">
        <v>2803</v>
      </c>
      <c r="G167">
        <v>3996</v>
      </c>
      <c r="H167">
        <v>9235</v>
      </c>
      <c r="I167">
        <v>12516</v>
      </c>
      <c r="J167">
        <v>12599</v>
      </c>
      <c r="K167">
        <v>7189</v>
      </c>
      <c r="L167">
        <v>2832</v>
      </c>
      <c r="M167">
        <v>1464</v>
      </c>
      <c r="N167">
        <v>877</v>
      </c>
      <c r="O167" t="s">
        <v>29</v>
      </c>
      <c r="P167" t="s">
        <v>30</v>
      </c>
    </row>
    <row r="168" spans="1:16" x14ac:dyDescent="0.2">
      <c r="A168">
        <v>2020</v>
      </c>
      <c r="B168" t="s">
        <v>12</v>
      </c>
      <c r="C168">
        <v>297</v>
      </c>
      <c r="D168">
        <v>296</v>
      </c>
      <c r="E168">
        <v>246</v>
      </c>
      <c r="H168">
        <v>585</v>
      </c>
      <c r="I168">
        <v>3419</v>
      </c>
      <c r="J168">
        <v>5688</v>
      </c>
      <c r="K168">
        <v>1630</v>
      </c>
      <c r="L168">
        <v>575</v>
      </c>
      <c r="M168">
        <v>279</v>
      </c>
      <c r="N168">
        <v>195</v>
      </c>
      <c r="O168" t="s">
        <v>29</v>
      </c>
      <c r="P168" t="s">
        <v>30</v>
      </c>
    </row>
    <row r="169" spans="1:16" x14ac:dyDescent="0.2">
      <c r="A169">
        <v>2020</v>
      </c>
      <c r="B169" t="s">
        <v>13</v>
      </c>
      <c r="C169">
        <v>460</v>
      </c>
      <c r="D169">
        <v>620</v>
      </c>
      <c r="E169">
        <v>357</v>
      </c>
      <c r="H169">
        <v>59</v>
      </c>
      <c r="I169">
        <v>333</v>
      </c>
      <c r="J169">
        <v>258</v>
      </c>
      <c r="K169">
        <v>55</v>
      </c>
      <c r="L169">
        <v>43</v>
      </c>
      <c r="M169">
        <v>13</v>
      </c>
      <c r="N169">
        <v>16</v>
      </c>
      <c r="O169" t="s">
        <v>29</v>
      </c>
      <c r="P169" t="s">
        <v>30</v>
      </c>
    </row>
    <row r="170" spans="1:16" x14ac:dyDescent="0.2">
      <c r="A170">
        <v>2014</v>
      </c>
      <c r="B170" t="s">
        <v>12</v>
      </c>
      <c r="C170">
        <v>25</v>
      </c>
      <c r="D170">
        <v>39</v>
      </c>
      <c r="E170">
        <v>57</v>
      </c>
      <c r="F170">
        <v>39</v>
      </c>
      <c r="G170">
        <v>35</v>
      </c>
      <c r="H170">
        <v>70</v>
      </c>
      <c r="I170">
        <v>52</v>
      </c>
      <c r="J170">
        <v>39</v>
      </c>
      <c r="K170">
        <v>45</v>
      </c>
      <c r="L170">
        <v>108</v>
      </c>
      <c r="M170">
        <v>35</v>
      </c>
      <c r="N170">
        <v>54</v>
      </c>
      <c r="O170" t="s">
        <v>31</v>
      </c>
      <c r="P170" t="s">
        <v>32</v>
      </c>
    </row>
    <row r="171" spans="1:16" x14ac:dyDescent="0.2">
      <c r="A171">
        <v>2014</v>
      </c>
      <c r="B171" t="s">
        <v>13</v>
      </c>
      <c r="C171">
        <v>30</v>
      </c>
      <c r="D171">
        <v>53</v>
      </c>
      <c r="E171">
        <v>50</v>
      </c>
      <c r="F171">
        <v>57</v>
      </c>
      <c r="G171">
        <v>53</v>
      </c>
      <c r="H171">
        <v>33</v>
      </c>
      <c r="I171">
        <v>51</v>
      </c>
      <c r="J171">
        <v>2</v>
      </c>
      <c r="K171">
        <v>26</v>
      </c>
      <c r="L171">
        <v>49</v>
      </c>
      <c r="M171">
        <v>9</v>
      </c>
      <c r="N171">
        <v>25</v>
      </c>
      <c r="O171" t="s">
        <v>31</v>
      </c>
      <c r="P171" t="s">
        <v>32</v>
      </c>
    </row>
    <row r="172" spans="1:16" x14ac:dyDescent="0.2">
      <c r="A172">
        <v>2015</v>
      </c>
      <c r="B172" t="s">
        <v>12</v>
      </c>
      <c r="C172">
        <v>19</v>
      </c>
      <c r="D172">
        <v>37</v>
      </c>
      <c r="E172">
        <v>53</v>
      </c>
      <c r="F172">
        <v>61</v>
      </c>
      <c r="G172">
        <v>179</v>
      </c>
      <c r="H172">
        <v>179</v>
      </c>
      <c r="I172">
        <v>124</v>
      </c>
      <c r="J172">
        <v>103</v>
      </c>
      <c r="K172">
        <v>63</v>
      </c>
      <c r="L172">
        <v>69</v>
      </c>
      <c r="M172">
        <v>221</v>
      </c>
      <c r="N172">
        <v>93</v>
      </c>
      <c r="O172" t="s">
        <v>31</v>
      </c>
      <c r="P172" t="s">
        <v>32</v>
      </c>
    </row>
    <row r="173" spans="1:16" x14ac:dyDescent="0.2">
      <c r="A173">
        <v>2015</v>
      </c>
      <c r="B173" t="s">
        <v>13</v>
      </c>
      <c r="C173">
        <v>27</v>
      </c>
      <c r="D173">
        <v>44</v>
      </c>
      <c r="E173">
        <v>73</v>
      </c>
      <c r="F173">
        <v>52</v>
      </c>
      <c r="G173">
        <v>164</v>
      </c>
      <c r="H173">
        <v>27</v>
      </c>
      <c r="I173">
        <v>52</v>
      </c>
      <c r="J173">
        <v>126</v>
      </c>
      <c r="K173">
        <v>109</v>
      </c>
      <c r="L173">
        <v>124</v>
      </c>
      <c r="M173">
        <v>263</v>
      </c>
      <c r="N173">
        <v>128</v>
      </c>
      <c r="O173" t="s">
        <v>31</v>
      </c>
      <c r="P173" t="s">
        <v>32</v>
      </c>
    </row>
    <row r="174" spans="1:16" x14ac:dyDescent="0.2">
      <c r="A174">
        <v>2016</v>
      </c>
      <c r="B174" t="s">
        <v>12</v>
      </c>
      <c r="C174">
        <v>64</v>
      </c>
      <c r="D174">
        <v>84</v>
      </c>
      <c r="E174">
        <v>213</v>
      </c>
      <c r="F174">
        <v>359</v>
      </c>
      <c r="G174">
        <v>239</v>
      </c>
      <c r="H174">
        <v>85</v>
      </c>
      <c r="I174">
        <v>101</v>
      </c>
      <c r="J174">
        <v>168</v>
      </c>
      <c r="K174">
        <v>180</v>
      </c>
      <c r="L174">
        <v>99</v>
      </c>
      <c r="M174">
        <v>124</v>
      </c>
      <c r="N174">
        <v>106</v>
      </c>
      <c r="O174" t="s">
        <v>31</v>
      </c>
      <c r="P174" t="s">
        <v>32</v>
      </c>
    </row>
    <row r="175" spans="1:16" x14ac:dyDescent="0.2">
      <c r="A175">
        <v>2016</v>
      </c>
      <c r="B175" t="s">
        <v>13</v>
      </c>
      <c r="C175">
        <v>100</v>
      </c>
      <c r="D175">
        <v>86</v>
      </c>
      <c r="E175">
        <v>81</v>
      </c>
      <c r="F175">
        <v>143</v>
      </c>
      <c r="G175">
        <v>173</v>
      </c>
      <c r="H175">
        <v>90</v>
      </c>
      <c r="I175">
        <v>97</v>
      </c>
      <c r="J175">
        <v>136</v>
      </c>
      <c r="K175">
        <v>155</v>
      </c>
      <c r="L175">
        <v>100</v>
      </c>
      <c r="M175">
        <v>177</v>
      </c>
      <c r="N175">
        <v>132</v>
      </c>
      <c r="O175" t="s">
        <v>31</v>
      </c>
      <c r="P175" t="s">
        <v>32</v>
      </c>
    </row>
    <row r="176" spans="1:16" x14ac:dyDescent="0.2">
      <c r="A176">
        <v>2017</v>
      </c>
      <c r="B176" t="s">
        <v>12</v>
      </c>
      <c r="C176">
        <v>34</v>
      </c>
      <c r="D176">
        <v>38</v>
      </c>
      <c r="E176">
        <v>101</v>
      </c>
      <c r="F176">
        <v>164</v>
      </c>
      <c r="G176">
        <v>281</v>
      </c>
      <c r="H176">
        <v>136</v>
      </c>
      <c r="I176">
        <v>120</v>
      </c>
      <c r="J176">
        <v>107</v>
      </c>
      <c r="K176">
        <v>118</v>
      </c>
      <c r="L176">
        <v>125</v>
      </c>
      <c r="M176">
        <v>163</v>
      </c>
      <c r="N176">
        <v>142</v>
      </c>
      <c r="O176" t="s">
        <v>31</v>
      </c>
      <c r="P176" t="s">
        <v>32</v>
      </c>
    </row>
    <row r="177" spans="1:16" x14ac:dyDescent="0.2">
      <c r="A177">
        <v>2017</v>
      </c>
      <c r="B177" t="s">
        <v>13</v>
      </c>
      <c r="C177">
        <v>70</v>
      </c>
      <c r="D177">
        <v>55</v>
      </c>
      <c r="E177">
        <v>107</v>
      </c>
      <c r="F177">
        <v>139</v>
      </c>
      <c r="G177">
        <v>226</v>
      </c>
      <c r="H177">
        <v>154</v>
      </c>
      <c r="I177">
        <v>168</v>
      </c>
      <c r="J177">
        <v>168</v>
      </c>
      <c r="K177">
        <v>208</v>
      </c>
      <c r="L177">
        <v>81</v>
      </c>
      <c r="M177">
        <v>147</v>
      </c>
      <c r="N177">
        <v>183</v>
      </c>
      <c r="O177" t="s">
        <v>31</v>
      </c>
      <c r="P177" t="s">
        <v>32</v>
      </c>
    </row>
    <row r="178" spans="1:16" x14ac:dyDescent="0.2">
      <c r="A178">
        <v>2018</v>
      </c>
      <c r="B178" t="s">
        <v>12</v>
      </c>
      <c r="C178">
        <v>55</v>
      </c>
      <c r="D178">
        <v>83</v>
      </c>
      <c r="E178">
        <v>107</v>
      </c>
      <c r="F178">
        <v>209</v>
      </c>
      <c r="G178">
        <v>205</v>
      </c>
      <c r="H178">
        <v>94</v>
      </c>
      <c r="I178">
        <v>46</v>
      </c>
      <c r="J178">
        <v>71</v>
      </c>
      <c r="K178">
        <v>150</v>
      </c>
      <c r="L178">
        <v>143</v>
      </c>
      <c r="M178">
        <v>86</v>
      </c>
      <c r="N178">
        <v>52</v>
      </c>
      <c r="O178" t="s">
        <v>31</v>
      </c>
      <c r="P178" t="s">
        <v>32</v>
      </c>
    </row>
    <row r="179" spans="1:16" x14ac:dyDescent="0.2">
      <c r="A179">
        <v>2018</v>
      </c>
      <c r="B179" t="s">
        <v>13</v>
      </c>
      <c r="C179">
        <v>86</v>
      </c>
      <c r="D179">
        <v>93</v>
      </c>
      <c r="E179">
        <v>118</v>
      </c>
      <c r="F179">
        <v>235</v>
      </c>
      <c r="G179">
        <v>353</v>
      </c>
      <c r="H179">
        <v>156</v>
      </c>
      <c r="I179">
        <v>224</v>
      </c>
      <c r="J179">
        <v>32</v>
      </c>
      <c r="K179">
        <v>305</v>
      </c>
      <c r="L179">
        <v>169</v>
      </c>
      <c r="M179">
        <v>116</v>
      </c>
      <c r="N179">
        <v>74</v>
      </c>
      <c r="O179" t="s">
        <v>31</v>
      </c>
      <c r="P179" t="s">
        <v>32</v>
      </c>
    </row>
    <row r="180" spans="1:16" x14ac:dyDescent="0.2">
      <c r="A180">
        <v>2019</v>
      </c>
      <c r="B180" t="s">
        <v>12</v>
      </c>
      <c r="C180">
        <v>50</v>
      </c>
      <c r="D180">
        <v>67</v>
      </c>
      <c r="E180">
        <v>78</v>
      </c>
      <c r="F180">
        <v>170</v>
      </c>
      <c r="G180">
        <v>233</v>
      </c>
      <c r="H180">
        <v>113</v>
      </c>
      <c r="I180">
        <v>120</v>
      </c>
      <c r="J180">
        <v>161</v>
      </c>
      <c r="K180">
        <v>125</v>
      </c>
      <c r="L180">
        <v>135</v>
      </c>
      <c r="M180">
        <v>126</v>
      </c>
      <c r="N180">
        <v>105</v>
      </c>
      <c r="O180" t="s">
        <v>31</v>
      </c>
      <c r="P180" t="s">
        <v>32</v>
      </c>
    </row>
    <row r="181" spans="1:16" x14ac:dyDescent="0.2">
      <c r="A181">
        <v>2019</v>
      </c>
      <c r="B181" t="s">
        <v>13</v>
      </c>
      <c r="C181">
        <v>61</v>
      </c>
      <c r="D181">
        <v>77</v>
      </c>
      <c r="E181">
        <v>123</v>
      </c>
      <c r="F181">
        <v>201</v>
      </c>
      <c r="G181">
        <v>321</v>
      </c>
      <c r="H181">
        <v>135</v>
      </c>
      <c r="I181">
        <v>73</v>
      </c>
      <c r="J181">
        <v>113</v>
      </c>
      <c r="K181">
        <v>118</v>
      </c>
      <c r="L181">
        <v>125</v>
      </c>
      <c r="M181">
        <v>133</v>
      </c>
      <c r="N181">
        <v>97</v>
      </c>
      <c r="O181" t="s">
        <v>31</v>
      </c>
      <c r="P181" t="s">
        <v>32</v>
      </c>
    </row>
    <row r="182" spans="1:16" x14ac:dyDescent="0.2">
      <c r="A182">
        <v>2020</v>
      </c>
      <c r="B182" t="s">
        <v>12</v>
      </c>
      <c r="C182">
        <v>38</v>
      </c>
      <c r="D182">
        <v>56</v>
      </c>
      <c r="E182">
        <v>63</v>
      </c>
      <c r="H182">
        <v>39</v>
      </c>
      <c r="I182">
        <v>53</v>
      </c>
      <c r="J182">
        <v>72</v>
      </c>
      <c r="K182">
        <v>74</v>
      </c>
      <c r="L182">
        <v>238</v>
      </c>
      <c r="M182">
        <v>53</v>
      </c>
      <c r="N182">
        <v>43</v>
      </c>
      <c r="O182" t="s">
        <v>31</v>
      </c>
      <c r="P182" t="s">
        <v>32</v>
      </c>
    </row>
    <row r="183" spans="1:16" x14ac:dyDescent="0.2">
      <c r="A183">
        <v>2020</v>
      </c>
      <c r="B183" t="s">
        <v>13</v>
      </c>
      <c r="C183">
        <v>50</v>
      </c>
      <c r="D183">
        <v>51</v>
      </c>
      <c r="E183">
        <v>68</v>
      </c>
      <c r="H183">
        <v>4</v>
      </c>
      <c r="J183">
        <v>14</v>
      </c>
      <c r="K183">
        <v>3</v>
      </c>
      <c r="L183">
        <v>41</v>
      </c>
      <c r="M183">
        <v>32</v>
      </c>
      <c r="N183">
        <v>71</v>
      </c>
      <c r="O183" t="s">
        <v>31</v>
      </c>
      <c r="P183" t="s">
        <v>32</v>
      </c>
    </row>
    <row r="184" spans="1:16" x14ac:dyDescent="0.2">
      <c r="A184">
        <v>2018</v>
      </c>
      <c r="B184" t="s">
        <v>12</v>
      </c>
      <c r="M184">
        <v>31</v>
      </c>
      <c r="N184">
        <v>487</v>
      </c>
      <c r="O184" t="s">
        <v>33</v>
      </c>
      <c r="P184" t="s">
        <v>34</v>
      </c>
    </row>
    <row r="185" spans="1:16" x14ac:dyDescent="0.2">
      <c r="A185">
        <v>2018</v>
      </c>
      <c r="B185" t="s">
        <v>13</v>
      </c>
      <c r="M185">
        <v>5</v>
      </c>
      <c r="N185">
        <v>20</v>
      </c>
      <c r="O185" t="s">
        <v>33</v>
      </c>
      <c r="P185" t="s">
        <v>34</v>
      </c>
    </row>
    <row r="186" spans="1:16" x14ac:dyDescent="0.2">
      <c r="A186">
        <v>2019</v>
      </c>
      <c r="B186" t="s">
        <v>12</v>
      </c>
      <c r="C186">
        <v>90</v>
      </c>
      <c r="D186">
        <v>23</v>
      </c>
      <c r="E186">
        <v>74</v>
      </c>
      <c r="F186">
        <v>99</v>
      </c>
      <c r="G186">
        <v>727</v>
      </c>
      <c r="H186">
        <v>1179</v>
      </c>
      <c r="O186" t="s">
        <v>33</v>
      </c>
      <c r="P186" t="s">
        <v>34</v>
      </c>
    </row>
    <row r="187" spans="1:16" x14ac:dyDescent="0.2">
      <c r="A187">
        <v>2019</v>
      </c>
      <c r="B187" t="s">
        <v>13</v>
      </c>
      <c r="C187">
        <v>23</v>
      </c>
      <c r="D187">
        <v>25</v>
      </c>
      <c r="E187">
        <v>22</v>
      </c>
      <c r="F187">
        <v>156</v>
      </c>
      <c r="G187">
        <v>209</v>
      </c>
      <c r="H187">
        <v>316</v>
      </c>
      <c r="O187" t="s">
        <v>33</v>
      </c>
      <c r="P187" t="s">
        <v>34</v>
      </c>
    </row>
    <row r="188" spans="1:16" x14ac:dyDescent="0.2">
      <c r="A188">
        <v>2016</v>
      </c>
      <c r="B188" t="s">
        <v>12</v>
      </c>
      <c r="F188">
        <v>60</v>
      </c>
      <c r="G188">
        <v>68</v>
      </c>
      <c r="H188">
        <v>234</v>
      </c>
      <c r="I188">
        <v>335</v>
      </c>
      <c r="J188">
        <v>322</v>
      </c>
      <c r="K188">
        <v>198</v>
      </c>
      <c r="L188">
        <v>37</v>
      </c>
      <c r="M188">
        <v>109</v>
      </c>
      <c r="O188" t="s">
        <v>35</v>
      </c>
      <c r="P188" t="s">
        <v>36</v>
      </c>
    </row>
    <row r="189" spans="1:16" x14ac:dyDescent="0.2">
      <c r="A189">
        <v>2016</v>
      </c>
      <c r="B189" t="s">
        <v>13</v>
      </c>
      <c r="F189">
        <v>16</v>
      </c>
      <c r="G189">
        <v>133</v>
      </c>
      <c r="H189">
        <v>185</v>
      </c>
      <c r="I189">
        <v>89</v>
      </c>
      <c r="J189">
        <v>141</v>
      </c>
      <c r="K189">
        <v>55</v>
      </c>
      <c r="L189">
        <v>39</v>
      </c>
      <c r="M189">
        <v>37</v>
      </c>
      <c r="N189">
        <v>4</v>
      </c>
      <c r="O189" t="s">
        <v>35</v>
      </c>
      <c r="P189" t="s">
        <v>36</v>
      </c>
    </row>
    <row r="190" spans="1:16" x14ac:dyDescent="0.2">
      <c r="A190">
        <v>2017</v>
      </c>
      <c r="B190" t="s">
        <v>12</v>
      </c>
      <c r="D190">
        <v>9</v>
      </c>
      <c r="E190">
        <v>61</v>
      </c>
      <c r="F190">
        <v>131</v>
      </c>
      <c r="G190">
        <v>211</v>
      </c>
      <c r="H190">
        <v>407</v>
      </c>
      <c r="I190">
        <v>613</v>
      </c>
      <c r="J190">
        <v>1163</v>
      </c>
      <c r="K190">
        <v>255</v>
      </c>
      <c r="L190">
        <v>192</v>
      </c>
      <c r="M190">
        <v>160</v>
      </c>
      <c r="N190">
        <v>23</v>
      </c>
      <c r="O190" t="s">
        <v>35</v>
      </c>
      <c r="P190" t="s">
        <v>36</v>
      </c>
    </row>
    <row r="191" spans="1:16" x14ac:dyDescent="0.2">
      <c r="A191">
        <v>2017</v>
      </c>
      <c r="B191" t="s">
        <v>13</v>
      </c>
      <c r="C191">
        <v>6</v>
      </c>
      <c r="D191">
        <v>1</v>
      </c>
      <c r="E191">
        <v>5</v>
      </c>
      <c r="F191">
        <v>60</v>
      </c>
      <c r="G191">
        <v>251</v>
      </c>
      <c r="H191">
        <v>330</v>
      </c>
      <c r="I191">
        <v>293</v>
      </c>
      <c r="J191">
        <v>354</v>
      </c>
      <c r="K191">
        <v>293</v>
      </c>
      <c r="L191">
        <v>236</v>
      </c>
      <c r="M191">
        <v>33</v>
      </c>
      <c r="N191">
        <v>5</v>
      </c>
      <c r="O191" t="s">
        <v>35</v>
      </c>
      <c r="P191" t="s">
        <v>36</v>
      </c>
    </row>
    <row r="192" spans="1:16" x14ac:dyDescent="0.2">
      <c r="A192">
        <v>2018</v>
      </c>
      <c r="B192" t="s">
        <v>12</v>
      </c>
      <c r="C192">
        <v>16</v>
      </c>
      <c r="D192">
        <v>50</v>
      </c>
      <c r="E192">
        <v>54</v>
      </c>
      <c r="F192">
        <v>140</v>
      </c>
      <c r="G192">
        <v>414</v>
      </c>
      <c r="H192">
        <v>754</v>
      </c>
      <c r="I192">
        <v>694</v>
      </c>
      <c r="J192">
        <v>1102</v>
      </c>
      <c r="K192">
        <v>613</v>
      </c>
      <c r="L192">
        <v>490</v>
      </c>
      <c r="M192">
        <v>127</v>
      </c>
      <c r="N192">
        <v>45</v>
      </c>
      <c r="O192" t="s">
        <v>35</v>
      </c>
      <c r="P192" t="s">
        <v>36</v>
      </c>
    </row>
    <row r="193" spans="1:16" x14ac:dyDescent="0.2">
      <c r="A193">
        <v>2018</v>
      </c>
      <c r="B193" t="s">
        <v>13</v>
      </c>
      <c r="C193">
        <v>44</v>
      </c>
      <c r="D193">
        <v>13</v>
      </c>
      <c r="E193">
        <v>86</v>
      </c>
      <c r="F193">
        <v>250</v>
      </c>
      <c r="G193">
        <v>553</v>
      </c>
      <c r="H193">
        <v>931</v>
      </c>
      <c r="I193">
        <v>1139</v>
      </c>
      <c r="J193">
        <v>1469</v>
      </c>
      <c r="K193">
        <v>645</v>
      </c>
      <c r="L193">
        <v>340</v>
      </c>
      <c r="M193">
        <v>78</v>
      </c>
      <c r="N193">
        <v>39</v>
      </c>
      <c r="O193" t="s">
        <v>35</v>
      </c>
      <c r="P193" t="s">
        <v>36</v>
      </c>
    </row>
    <row r="194" spans="1:16" x14ac:dyDescent="0.2">
      <c r="A194">
        <v>2019</v>
      </c>
      <c r="B194" t="s">
        <v>12</v>
      </c>
      <c r="C194">
        <v>33</v>
      </c>
      <c r="D194">
        <v>43</v>
      </c>
      <c r="E194">
        <v>72</v>
      </c>
      <c r="F194">
        <v>190</v>
      </c>
      <c r="G194">
        <v>288</v>
      </c>
      <c r="H194">
        <v>594</v>
      </c>
      <c r="I194">
        <v>1266</v>
      </c>
      <c r="J194">
        <v>1234</v>
      </c>
      <c r="K194">
        <v>756</v>
      </c>
      <c r="L194">
        <v>306</v>
      </c>
      <c r="M194">
        <v>118</v>
      </c>
      <c r="N194">
        <v>32</v>
      </c>
      <c r="O194" t="s">
        <v>35</v>
      </c>
      <c r="P194" t="s">
        <v>36</v>
      </c>
    </row>
    <row r="195" spans="1:16" x14ac:dyDescent="0.2">
      <c r="A195">
        <v>2019</v>
      </c>
      <c r="B195" t="s">
        <v>13</v>
      </c>
      <c r="C195">
        <v>86</v>
      </c>
      <c r="D195">
        <v>118</v>
      </c>
      <c r="E195">
        <v>268</v>
      </c>
      <c r="F195">
        <v>432</v>
      </c>
      <c r="G195">
        <v>362</v>
      </c>
      <c r="H195">
        <v>1236</v>
      </c>
      <c r="I195">
        <v>644</v>
      </c>
      <c r="J195">
        <v>1437</v>
      </c>
      <c r="K195">
        <v>907</v>
      </c>
      <c r="L195">
        <v>652</v>
      </c>
      <c r="M195">
        <v>154</v>
      </c>
      <c r="N195">
        <v>75</v>
      </c>
      <c r="O195" t="s">
        <v>35</v>
      </c>
      <c r="P195" t="s">
        <v>36</v>
      </c>
    </row>
    <row r="196" spans="1:16" x14ac:dyDescent="0.2">
      <c r="A196">
        <v>2020</v>
      </c>
      <c r="B196" t="s">
        <v>12</v>
      </c>
      <c r="C196">
        <v>3</v>
      </c>
      <c r="D196">
        <v>38</v>
      </c>
      <c r="E196">
        <v>5</v>
      </c>
      <c r="H196">
        <v>33</v>
      </c>
      <c r="I196">
        <v>159</v>
      </c>
      <c r="J196">
        <v>278</v>
      </c>
      <c r="K196">
        <v>67</v>
      </c>
      <c r="L196">
        <v>22</v>
      </c>
      <c r="M196">
        <v>23</v>
      </c>
      <c r="N196">
        <v>12</v>
      </c>
      <c r="O196" t="s">
        <v>35</v>
      </c>
      <c r="P196" t="s">
        <v>36</v>
      </c>
    </row>
    <row r="197" spans="1:16" x14ac:dyDescent="0.2">
      <c r="A197">
        <v>2020</v>
      </c>
      <c r="B197" t="s">
        <v>13</v>
      </c>
      <c r="C197">
        <v>32</v>
      </c>
      <c r="D197">
        <v>60</v>
      </c>
      <c r="E197">
        <v>6</v>
      </c>
      <c r="H197">
        <v>4</v>
      </c>
      <c r="I197">
        <v>12</v>
      </c>
      <c r="J197">
        <v>15</v>
      </c>
      <c r="L197">
        <v>7</v>
      </c>
      <c r="M197">
        <v>21</v>
      </c>
      <c r="N197">
        <v>3</v>
      </c>
      <c r="O197" t="s">
        <v>35</v>
      </c>
      <c r="P197" t="s">
        <v>36</v>
      </c>
    </row>
    <row r="198" spans="1:16" x14ac:dyDescent="0.2">
      <c r="A198">
        <v>2014</v>
      </c>
      <c r="B198" t="s">
        <v>12</v>
      </c>
      <c r="C198">
        <v>732</v>
      </c>
      <c r="D198">
        <v>475</v>
      </c>
      <c r="E198">
        <v>499</v>
      </c>
      <c r="F198">
        <v>517</v>
      </c>
      <c r="G198">
        <v>1830</v>
      </c>
      <c r="H198">
        <v>3115</v>
      </c>
      <c r="I198">
        <v>4227</v>
      </c>
      <c r="J198">
        <v>3160</v>
      </c>
      <c r="K198">
        <v>2355</v>
      </c>
      <c r="L198">
        <v>1800</v>
      </c>
      <c r="M198">
        <v>415</v>
      </c>
      <c r="N198">
        <v>335</v>
      </c>
      <c r="O198" t="s">
        <v>37</v>
      </c>
      <c r="P198" t="s">
        <v>38</v>
      </c>
    </row>
    <row r="199" spans="1:16" x14ac:dyDescent="0.2">
      <c r="A199">
        <v>2014</v>
      </c>
      <c r="B199" t="s">
        <v>13</v>
      </c>
      <c r="C199">
        <v>1193</v>
      </c>
      <c r="D199">
        <v>1381</v>
      </c>
      <c r="E199">
        <v>1505</v>
      </c>
      <c r="F199">
        <v>1793</v>
      </c>
      <c r="G199">
        <v>4105</v>
      </c>
      <c r="H199">
        <v>5850</v>
      </c>
      <c r="I199">
        <v>8523</v>
      </c>
      <c r="J199">
        <v>7083</v>
      </c>
      <c r="K199">
        <v>6387</v>
      </c>
      <c r="L199">
        <v>5325</v>
      </c>
      <c r="M199">
        <v>964</v>
      </c>
      <c r="N199">
        <v>1053</v>
      </c>
      <c r="O199" t="s">
        <v>37</v>
      </c>
      <c r="P199" t="s">
        <v>38</v>
      </c>
    </row>
    <row r="200" spans="1:16" x14ac:dyDescent="0.2">
      <c r="A200">
        <v>2015</v>
      </c>
      <c r="B200" t="s">
        <v>12</v>
      </c>
      <c r="C200">
        <v>322</v>
      </c>
      <c r="D200">
        <v>240</v>
      </c>
      <c r="E200">
        <v>407</v>
      </c>
      <c r="F200">
        <v>795</v>
      </c>
      <c r="G200">
        <v>2755</v>
      </c>
      <c r="H200">
        <v>6965</v>
      </c>
      <c r="I200">
        <v>8175</v>
      </c>
      <c r="J200">
        <v>9170</v>
      </c>
      <c r="K200">
        <v>2401</v>
      </c>
      <c r="L200">
        <v>5235</v>
      </c>
      <c r="M200">
        <v>680</v>
      </c>
      <c r="N200">
        <v>750</v>
      </c>
      <c r="O200" t="s">
        <v>37</v>
      </c>
      <c r="P200" t="s">
        <v>38</v>
      </c>
    </row>
    <row r="201" spans="1:16" x14ac:dyDescent="0.2">
      <c r="A201">
        <v>2015</v>
      </c>
      <c r="B201" t="s">
        <v>13</v>
      </c>
      <c r="C201">
        <v>267</v>
      </c>
      <c r="D201">
        <v>385</v>
      </c>
      <c r="E201">
        <v>940</v>
      </c>
      <c r="F201">
        <v>2487</v>
      </c>
      <c r="G201">
        <v>7589</v>
      </c>
      <c r="H201">
        <v>7007</v>
      </c>
      <c r="I201">
        <v>11854</v>
      </c>
      <c r="J201">
        <v>13500</v>
      </c>
      <c r="K201">
        <v>8635</v>
      </c>
      <c r="L201">
        <v>6225</v>
      </c>
      <c r="M201">
        <v>1065</v>
      </c>
      <c r="N201">
        <v>939</v>
      </c>
      <c r="O201" t="s">
        <v>37</v>
      </c>
      <c r="P201" t="s">
        <v>38</v>
      </c>
    </row>
    <row r="202" spans="1:16" x14ac:dyDescent="0.2">
      <c r="A202">
        <v>2016</v>
      </c>
      <c r="B202" t="s">
        <v>12</v>
      </c>
      <c r="C202">
        <v>835</v>
      </c>
      <c r="D202">
        <v>332</v>
      </c>
      <c r="E202">
        <v>548</v>
      </c>
      <c r="F202">
        <v>1487</v>
      </c>
      <c r="G202">
        <v>4278</v>
      </c>
      <c r="H202">
        <v>10310</v>
      </c>
      <c r="I202">
        <v>12023</v>
      </c>
      <c r="J202">
        <v>17043</v>
      </c>
      <c r="K202">
        <v>7002</v>
      </c>
      <c r="L202">
        <v>6219</v>
      </c>
      <c r="M202">
        <v>1866</v>
      </c>
      <c r="N202">
        <v>1664</v>
      </c>
      <c r="O202" t="s">
        <v>37</v>
      </c>
      <c r="P202" t="s">
        <v>38</v>
      </c>
    </row>
    <row r="203" spans="1:16" x14ac:dyDescent="0.2">
      <c r="A203">
        <v>2016</v>
      </c>
      <c r="B203" t="s">
        <v>13</v>
      </c>
      <c r="C203">
        <v>845</v>
      </c>
      <c r="D203">
        <v>321</v>
      </c>
      <c r="E203">
        <v>664</v>
      </c>
      <c r="F203">
        <v>1893</v>
      </c>
      <c r="G203">
        <v>6125</v>
      </c>
      <c r="H203">
        <v>10937</v>
      </c>
      <c r="I203">
        <v>13842</v>
      </c>
      <c r="J203">
        <v>19295</v>
      </c>
      <c r="K203">
        <v>8591</v>
      </c>
      <c r="L203">
        <v>5592</v>
      </c>
      <c r="M203">
        <v>1423</v>
      </c>
      <c r="N203">
        <v>976</v>
      </c>
      <c r="O203" t="s">
        <v>37</v>
      </c>
      <c r="P203" t="s">
        <v>38</v>
      </c>
    </row>
    <row r="204" spans="1:16" x14ac:dyDescent="0.2">
      <c r="A204">
        <v>2017</v>
      </c>
      <c r="B204" t="s">
        <v>12</v>
      </c>
      <c r="C204">
        <v>1313</v>
      </c>
      <c r="D204">
        <v>652</v>
      </c>
      <c r="E204">
        <v>1010</v>
      </c>
      <c r="F204">
        <v>1745</v>
      </c>
      <c r="G204">
        <v>5655</v>
      </c>
      <c r="H204">
        <v>13250</v>
      </c>
      <c r="I204">
        <v>15360</v>
      </c>
      <c r="J204">
        <v>21160</v>
      </c>
      <c r="K204">
        <v>11750</v>
      </c>
      <c r="L204">
        <v>7633</v>
      </c>
      <c r="M204">
        <v>2330</v>
      </c>
      <c r="N204">
        <v>1820</v>
      </c>
      <c r="O204" t="s">
        <v>37</v>
      </c>
      <c r="P204" t="s">
        <v>38</v>
      </c>
    </row>
    <row r="205" spans="1:16" x14ac:dyDescent="0.2">
      <c r="A205">
        <v>2017</v>
      </c>
      <c r="B205" t="s">
        <v>13</v>
      </c>
      <c r="C205">
        <v>866</v>
      </c>
      <c r="D205">
        <v>407</v>
      </c>
      <c r="E205">
        <v>587</v>
      </c>
      <c r="F205">
        <v>1680</v>
      </c>
      <c r="G205">
        <v>6222</v>
      </c>
      <c r="H205">
        <v>11120</v>
      </c>
      <c r="I205">
        <v>12235</v>
      </c>
      <c r="J205">
        <v>19280</v>
      </c>
      <c r="K205">
        <v>8100</v>
      </c>
      <c r="L205">
        <v>6850</v>
      </c>
      <c r="M205">
        <v>1950</v>
      </c>
      <c r="N205">
        <v>1110</v>
      </c>
      <c r="O205" t="s">
        <v>37</v>
      </c>
      <c r="P205" t="s">
        <v>38</v>
      </c>
    </row>
    <row r="206" spans="1:16" x14ac:dyDescent="0.2">
      <c r="A206">
        <v>2018</v>
      </c>
      <c r="B206" t="s">
        <v>12</v>
      </c>
      <c r="C206">
        <v>1560</v>
      </c>
      <c r="D206">
        <v>950</v>
      </c>
      <c r="E206">
        <v>940</v>
      </c>
      <c r="F206">
        <v>2240</v>
      </c>
      <c r="G206">
        <v>10160</v>
      </c>
      <c r="H206">
        <v>10655</v>
      </c>
      <c r="I206">
        <v>15200</v>
      </c>
      <c r="J206">
        <v>29220</v>
      </c>
      <c r="K206">
        <v>13455</v>
      </c>
      <c r="L206">
        <v>9220</v>
      </c>
      <c r="M206">
        <v>2895</v>
      </c>
      <c r="N206">
        <v>2110</v>
      </c>
      <c r="O206" t="s">
        <v>37</v>
      </c>
      <c r="P206" t="s">
        <v>38</v>
      </c>
    </row>
    <row r="207" spans="1:16" x14ac:dyDescent="0.2">
      <c r="A207">
        <v>2018</v>
      </c>
      <c r="B207" t="s">
        <v>13</v>
      </c>
      <c r="C207">
        <v>920</v>
      </c>
      <c r="D207">
        <v>475</v>
      </c>
      <c r="E207">
        <v>745</v>
      </c>
      <c r="F207">
        <v>1630</v>
      </c>
      <c r="G207">
        <v>4650</v>
      </c>
      <c r="H207">
        <v>15220</v>
      </c>
      <c r="I207">
        <v>14220</v>
      </c>
      <c r="J207">
        <v>15960</v>
      </c>
      <c r="K207">
        <v>10485</v>
      </c>
      <c r="L207">
        <v>8155</v>
      </c>
      <c r="M207">
        <v>1960</v>
      </c>
      <c r="N207">
        <v>1495</v>
      </c>
      <c r="O207" t="s">
        <v>37</v>
      </c>
      <c r="P207" t="s">
        <v>38</v>
      </c>
    </row>
    <row r="208" spans="1:16" x14ac:dyDescent="0.2">
      <c r="A208">
        <v>2019</v>
      </c>
      <c r="B208" t="s">
        <v>12</v>
      </c>
      <c r="C208">
        <v>1755</v>
      </c>
      <c r="D208">
        <v>975</v>
      </c>
      <c r="E208">
        <v>1150</v>
      </c>
      <c r="F208">
        <v>2610</v>
      </c>
      <c r="G208">
        <v>10200</v>
      </c>
      <c r="H208">
        <v>16660</v>
      </c>
      <c r="I208">
        <v>19250</v>
      </c>
      <c r="J208">
        <v>29440</v>
      </c>
      <c r="K208">
        <v>16690</v>
      </c>
      <c r="L208">
        <v>11233</v>
      </c>
      <c r="M208">
        <v>3115</v>
      </c>
      <c r="N208">
        <v>2260</v>
      </c>
      <c r="O208" t="s">
        <v>37</v>
      </c>
      <c r="P208" t="s">
        <v>38</v>
      </c>
    </row>
    <row r="209" spans="1:16" x14ac:dyDescent="0.2">
      <c r="A209">
        <v>2019</v>
      </c>
      <c r="B209" t="s">
        <v>13</v>
      </c>
      <c r="C209">
        <v>1220</v>
      </c>
      <c r="D209">
        <v>690</v>
      </c>
      <c r="E209">
        <v>920</v>
      </c>
      <c r="F209">
        <v>1725</v>
      </c>
      <c r="G209">
        <v>7855</v>
      </c>
      <c r="H209">
        <v>11435</v>
      </c>
      <c r="I209">
        <v>15320</v>
      </c>
      <c r="J209">
        <v>19690</v>
      </c>
      <c r="K209">
        <v>9875</v>
      </c>
      <c r="L209">
        <v>7540</v>
      </c>
      <c r="M209">
        <v>1933</v>
      </c>
      <c r="N209">
        <v>1687</v>
      </c>
      <c r="O209" t="s">
        <v>37</v>
      </c>
      <c r="P209" t="s">
        <v>38</v>
      </c>
    </row>
    <row r="210" spans="1:16" x14ac:dyDescent="0.2">
      <c r="A210">
        <v>2020</v>
      </c>
      <c r="B210" t="s">
        <v>12</v>
      </c>
      <c r="C210">
        <v>1998</v>
      </c>
      <c r="D210">
        <v>1075</v>
      </c>
      <c r="E210">
        <v>520</v>
      </c>
      <c r="H210">
        <v>2155</v>
      </c>
      <c r="I210">
        <v>3677</v>
      </c>
      <c r="J210">
        <v>5125</v>
      </c>
      <c r="K210">
        <v>4360</v>
      </c>
      <c r="L210">
        <v>3250</v>
      </c>
      <c r="M210">
        <v>1918</v>
      </c>
      <c r="N210">
        <v>1047</v>
      </c>
      <c r="O210" t="s">
        <v>37</v>
      </c>
      <c r="P210" t="s">
        <v>38</v>
      </c>
    </row>
    <row r="211" spans="1:16" x14ac:dyDescent="0.2">
      <c r="A211">
        <v>2020</v>
      </c>
      <c r="B211" t="s">
        <v>13</v>
      </c>
      <c r="C211">
        <v>1380</v>
      </c>
      <c r="D211">
        <v>740</v>
      </c>
      <c r="E211">
        <v>333</v>
      </c>
      <c r="H211">
        <v>46</v>
      </c>
      <c r="I211">
        <v>80</v>
      </c>
      <c r="J211">
        <v>262</v>
      </c>
      <c r="K211">
        <v>205</v>
      </c>
      <c r="L211">
        <v>233</v>
      </c>
      <c r="M211">
        <v>76</v>
      </c>
      <c r="N211">
        <v>35</v>
      </c>
      <c r="O211" t="s">
        <v>37</v>
      </c>
      <c r="P211" t="s">
        <v>38</v>
      </c>
    </row>
    <row r="212" spans="1:16" x14ac:dyDescent="0.2">
      <c r="A212">
        <v>2016</v>
      </c>
      <c r="B212" t="s">
        <v>12</v>
      </c>
      <c r="I212">
        <v>5909</v>
      </c>
      <c r="J212">
        <v>15546</v>
      </c>
      <c r="K212">
        <v>4304</v>
      </c>
      <c r="L212">
        <v>1444</v>
      </c>
      <c r="M212">
        <v>457</v>
      </c>
      <c r="N212">
        <v>30</v>
      </c>
      <c r="O212" t="s">
        <v>39</v>
      </c>
      <c r="P212" t="s">
        <v>40</v>
      </c>
    </row>
    <row r="213" spans="1:16" x14ac:dyDescent="0.2">
      <c r="A213">
        <v>2016</v>
      </c>
      <c r="B213" t="s">
        <v>13</v>
      </c>
      <c r="I213">
        <v>4559</v>
      </c>
      <c r="J213">
        <v>15589</v>
      </c>
      <c r="K213">
        <v>9413</v>
      </c>
      <c r="L213">
        <v>3887</v>
      </c>
      <c r="M213">
        <v>1048</v>
      </c>
      <c r="N213">
        <v>248</v>
      </c>
      <c r="O213" t="s">
        <v>39</v>
      </c>
      <c r="P213" t="s">
        <v>40</v>
      </c>
    </row>
    <row r="214" spans="1:16" x14ac:dyDescent="0.2">
      <c r="A214">
        <v>2017</v>
      </c>
      <c r="B214" t="s">
        <v>12</v>
      </c>
      <c r="C214">
        <v>60</v>
      </c>
      <c r="D214">
        <v>28</v>
      </c>
      <c r="E214">
        <v>150</v>
      </c>
      <c r="F214">
        <v>572</v>
      </c>
      <c r="G214">
        <v>3771</v>
      </c>
      <c r="H214">
        <v>17977</v>
      </c>
      <c r="I214">
        <v>15687</v>
      </c>
      <c r="J214">
        <v>19195</v>
      </c>
      <c r="K214">
        <v>9160</v>
      </c>
      <c r="L214">
        <v>2216</v>
      </c>
      <c r="M214">
        <v>533</v>
      </c>
      <c r="N214">
        <v>197</v>
      </c>
      <c r="O214" t="s">
        <v>39</v>
      </c>
      <c r="P214" t="s">
        <v>40</v>
      </c>
    </row>
    <row r="215" spans="1:16" x14ac:dyDescent="0.2">
      <c r="A215">
        <v>2017</v>
      </c>
      <c r="B215" t="s">
        <v>13</v>
      </c>
      <c r="C215">
        <v>309</v>
      </c>
      <c r="D215">
        <v>203</v>
      </c>
      <c r="E215">
        <v>959</v>
      </c>
      <c r="F215">
        <v>2831</v>
      </c>
      <c r="G215">
        <v>4827</v>
      </c>
      <c r="H215">
        <v>9251</v>
      </c>
      <c r="I215">
        <v>17865</v>
      </c>
      <c r="J215">
        <v>25578</v>
      </c>
      <c r="K215">
        <v>12318</v>
      </c>
      <c r="L215">
        <v>2820</v>
      </c>
      <c r="M215">
        <v>605</v>
      </c>
      <c r="N215">
        <v>532</v>
      </c>
      <c r="O215" t="s">
        <v>39</v>
      </c>
      <c r="P215" t="s">
        <v>40</v>
      </c>
    </row>
    <row r="216" spans="1:16" x14ac:dyDescent="0.2">
      <c r="A216">
        <v>2018</v>
      </c>
      <c r="B216" t="s">
        <v>12</v>
      </c>
      <c r="C216">
        <v>182</v>
      </c>
      <c r="D216">
        <v>163</v>
      </c>
      <c r="E216">
        <v>442</v>
      </c>
      <c r="F216">
        <v>1431</v>
      </c>
      <c r="G216">
        <v>5492</v>
      </c>
      <c r="H216">
        <v>19068</v>
      </c>
      <c r="I216">
        <v>15393</v>
      </c>
      <c r="J216">
        <v>18775</v>
      </c>
      <c r="K216">
        <v>7759</v>
      </c>
      <c r="L216">
        <v>2395</v>
      </c>
      <c r="M216">
        <v>749</v>
      </c>
      <c r="N216">
        <v>246</v>
      </c>
      <c r="O216" t="s">
        <v>39</v>
      </c>
      <c r="P216" t="s">
        <v>40</v>
      </c>
    </row>
    <row r="217" spans="1:16" x14ac:dyDescent="0.2">
      <c r="A217">
        <v>2018</v>
      </c>
      <c r="B217" t="s">
        <v>13</v>
      </c>
      <c r="C217">
        <v>225</v>
      </c>
      <c r="D217">
        <v>311</v>
      </c>
      <c r="E217">
        <v>1591</v>
      </c>
      <c r="F217">
        <v>3398</v>
      </c>
      <c r="G217">
        <v>6820</v>
      </c>
      <c r="H217">
        <v>10925</v>
      </c>
      <c r="I217">
        <v>21763</v>
      </c>
      <c r="J217">
        <v>27354</v>
      </c>
      <c r="K217">
        <v>20201</v>
      </c>
      <c r="L217">
        <v>6544</v>
      </c>
      <c r="M217">
        <v>2154</v>
      </c>
      <c r="N217">
        <v>762</v>
      </c>
      <c r="O217" t="s">
        <v>39</v>
      </c>
      <c r="P217" t="s">
        <v>40</v>
      </c>
    </row>
    <row r="218" spans="1:16" x14ac:dyDescent="0.2">
      <c r="A218">
        <v>2019</v>
      </c>
      <c r="B218" t="s">
        <v>12</v>
      </c>
      <c r="C218">
        <v>294</v>
      </c>
      <c r="D218">
        <v>221</v>
      </c>
      <c r="E218">
        <v>502</v>
      </c>
      <c r="F218">
        <v>1209</v>
      </c>
      <c r="G218">
        <v>3878</v>
      </c>
      <c r="H218">
        <v>12412</v>
      </c>
      <c r="I218">
        <v>12200</v>
      </c>
      <c r="J218">
        <v>20436</v>
      </c>
      <c r="K218">
        <v>5761</v>
      </c>
      <c r="L218">
        <v>3698</v>
      </c>
      <c r="M218">
        <v>812</v>
      </c>
      <c r="N218">
        <v>440</v>
      </c>
      <c r="O218" t="s">
        <v>39</v>
      </c>
      <c r="P218" t="s">
        <v>40</v>
      </c>
    </row>
    <row r="219" spans="1:16" x14ac:dyDescent="0.2">
      <c r="A219">
        <v>2019</v>
      </c>
      <c r="B219" t="s">
        <v>13</v>
      </c>
      <c r="C219">
        <v>470</v>
      </c>
      <c r="D219">
        <v>619</v>
      </c>
      <c r="E219">
        <v>1866</v>
      </c>
      <c r="F219">
        <v>4699</v>
      </c>
      <c r="G219">
        <v>12420</v>
      </c>
      <c r="H219">
        <v>20468</v>
      </c>
      <c r="I219">
        <v>24982</v>
      </c>
      <c r="J219">
        <v>31071</v>
      </c>
      <c r="K219">
        <v>18063</v>
      </c>
      <c r="L219">
        <v>9307</v>
      </c>
      <c r="M219">
        <v>2650</v>
      </c>
      <c r="N219">
        <v>1416</v>
      </c>
      <c r="O219" t="s">
        <v>39</v>
      </c>
      <c r="P219" t="s">
        <v>40</v>
      </c>
    </row>
    <row r="220" spans="1:16" x14ac:dyDescent="0.2">
      <c r="A220">
        <v>2020</v>
      </c>
      <c r="B220" t="s">
        <v>12</v>
      </c>
      <c r="C220">
        <v>252</v>
      </c>
      <c r="D220">
        <v>170</v>
      </c>
      <c r="E220">
        <v>113</v>
      </c>
      <c r="H220">
        <v>1392</v>
      </c>
      <c r="I220">
        <v>4124</v>
      </c>
      <c r="J220">
        <v>8943</v>
      </c>
      <c r="K220">
        <v>2515</v>
      </c>
      <c r="L220">
        <v>538</v>
      </c>
      <c r="M220">
        <v>41</v>
      </c>
      <c r="O220" t="s">
        <v>39</v>
      </c>
      <c r="P220" t="s">
        <v>40</v>
      </c>
    </row>
    <row r="221" spans="1:16" x14ac:dyDescent="0.2">
      <c r="A221">
        <v>2020</v>
      </c>
      <c r="B221" t="s">
        <v>13</v>
      </c>
      <c r="C221">
        <v>946</v>
      </c>
      <c r="D221">
        <v>763</v>
      </c>
      <c r="E221">
        <v>592</v>
      </c>
      <c r="H221">
        <v>159</v>
      </c>
      <c r="I221">
        <v>249</v>
      </c>
      <c r="J221">
        <v>283</v>
      </c>
      <c r="K221">
        <v>230</v>
      </c>
      <c r="L221">
        <v>170</v>
      </c>
      <c r="M221">
        <v>9</v>
      </c>
      <c r="O221" t="s">
        <v>39</v>
      </c>
      <c r="P221" t="s">
        <v>40</v>
      </c>
    </row>
    <row r="222" spans="1:16" x14ac:dyDescent="0.2">
      <c r="A222">
        <v>2019</v>
      </c>
      <c r="B222" t="s">
        <v>12</v>
      </c>
      <c r="F222">
        <v>1</v>
      </c>
      <c r="G222">
        <v>6</v>
      </c>
      <c r="H222">
        <v>8</v>
      </c>
      <c r="I222">
        <v>2</v>
      </c>
      <c r="J222">
        <v>3</v>
      </c>
      <c r="K222">
        <v>2</v>
      </c>
      <c r="O222" t="s">
        <v>41</v>
      </c>
      <c r="P222" t="s">
        <v>42</v>
      </c>
    </row>
    <row r="223" spans="1:16" x14ac:dyDescent="0.2">
      <c r="A223">
        <v>2019</v>
      </c>
      <c r="B223" t="s">
        <v>13</v>
      </c>
      <c r="O223" t="s">
        <v>41</v>
      </c>
      <c r="P223" t="s">
        <v>42</v>
      </c>
    </row>
    <row r="224" spans="1:16" x14ac:dyDescent="0.2">
      <c r="A224">
        <v>2020</v>
      </c>
      <c r="B224" t="s">
        <v>12</v>
      </c>
      <c r="E224">
        <v>7</v>
      </c>
      <c r="H224">
        <v>4</v>
      </c>
      <c r="I224">
        <v>18</v>
      </c>
      <c r="J224">
        <v>17</v>
      </c>
      <c r="K224">
        <v>32</v>
      </c>
      <c r="L224">
        <v>12</v>
      </c>
      <c r="M224">
        <v>1</v>
      </c>
      <c r="N224">
        <v>3</v>
      </c>
      <c r="O224" t="s">
        <v>41</v>
      </c>
      <c r="P224" t="s">
        <v>42</v>
      </c>
    </row>
    <row r="225" spans="1:16" x14ac:dyDescent="0.2">
      <c r="A225">
        <v>2020</v>
      </c>
      <c r="B225" t="s">
        <v>13</v>
      </c>
      <c r="O225" t="s">
        <v>41</v>
      </c>
      <c r="P225" t="s">
        <v>42</v>
      </c>
    </row>
    <row r="226" spans="1:16" x14ac:dyDescent="0.2">
      <c r="A226">
        <v>2014</v>
      </c>
      <c r="B226" t="s">
        <v>12</v>
      </c>
      <c r="C226">
        <v>89</v>
      </c>
      <c r="D226">
        <v>219</v>
      </c>
      <c r="E226">
        <v>250</v>
      </c>
      <c r="F226">
        <v>449</v>
      </c>
      <c r="G226">
        <v>503</v>
      </c>
      <c r="H226">
        <v>1119</v>
      </c>
      <c r="I226">
        <v>1757</v>
      </c>
      <c r="J226">
        <v>1489</v>
      </c>
      <c r="K226">
        <v>447</v>
      </c>
      <c r="L226">
        <v>577</v>
      </c>
      <c r="M226">
        <v>236</v>
      </c>
      <c r="N226">
        <v>200</v>
      </c>
      <c r="O226" t="s">
        <v>43</v>
      </c>
      <c r="P226" t="s">
        <v>44</v>
      </c>
    </row>
    <row r="227" spans="1:16" x14ac:dyDescent="0.2">
      <c r="A227">
        <v>2014</v>
      </c>
      <c r="B227" t="s">
        <v>13</v>
      </c>
      <c r="C227">
        <v>6</v>
      </c>
      <c r="D227">
        <v>3</v>
      </c>
      <c r="E227">
        <v>13</v>
      </c>
      <c r="F227">
        <v>23</v>
      </c>
      <c r="G227">
        <v>29</v>
      </c>
      <c r="H227">
        <v>73</v>
      </c>
      <c r="I227">
        <v>233</v>
      </c>
      <c r="J227">
        <v>394</v>
      </c>
      <c r="K227">
        <v>113</v>
      </c>
      <c r="L227">
        <v>95</v>
      </c>
      <c r="M227">
        <v>109</v>
      </c>
      <c r="O227" t="s">
        <v>43</v>
      </c>
      <c r="P227" t="s">
        <v>44</v>
      </c>
    </row>
    <row r="228" spans="1:16" x14ac:dyDescent="0.2">
      <c r="A228">
        <v>2015</v>
      </c>
      <c r="B228" t="s">
        <v>12</v>
      </c>
      <c r="C228">
        <v>120</v>
      </c>
      <c r="D228">
        <v>249</v>
      </c>
      <c r="E228">
        <v>268</v>
      </c>
      <c r="F228">
        <v>527</v>
      </c>
      <c r="G228">
        <v>580</v>
      </c>
      <c r="H228">
        <v>1142</v>
      </c>
      <c r="I228">
        <v>1485</v>
      </c>
      <c r="J228">
        <v>1541</v>
      </c>
      <c r="K228">
        <v>612</v>
      </c>
      <c r="L228">
        <v>542</v>
      </c>
      <c r="M228">
        <v>354</v>
      </c>
      <c r="N228">
        <v>246</v>
      </c>
      <c r="O228" t="s">
        <v>43</v>
      </c>
      <c r="P228" t="s">
        <v>44</v>
      </c>
    </row>
    <row r="229" spans="1:16" x14ac:dyDescent="0.2">
      <c r="A229">
        <v>2015</v>
      </c>
      <c r="B229" t="s">
        <v>13</v>
      </c>
      <c r="D229">
        <v>2</v>
      </c>
      <c r="E229">
        <v>8</v>
      </c>
      <c r="F229">
        <v>14</v>
      </c>
      <c r="G229">
        <v>20</v>
      </c>
      <c r="H229">
        <v>55</v>
      </c>
      <c r="I229">
        <v>277</v>
      </c>
      <c r="J229">
        <v>380</v>
      </c>
      <c r="K229">
        <v>143</v>
      </c>
      <c r="L229">
        <v>105</v>
      </c>
      <c r="M229">
        <v>60</v>
      </c>
      <c r="N229">
        <v>7</v>
      </c>
      <c r="O229" t="s">
        <v>43</v>
      </c>
      <c r="P229" t="s">
        <v>44</v>
      </c>
    </row>
    <row r="230" spans="1:16" x14ac:dyDescent="0.2">
      <c r="A230">
        <v>2016</v>
      </c>
      <c r="B230" t="s">
        <v>12</v>
      </c>
      <c r="C230">
        <v>141</v>
      </c>
      <c r="D230">
        <v>262</v>
      </c>
      <c r="E230">
        <v>284</v>
      </c>
      <c r="F230">
        <v>516</v>
      </c>
      <c r="G230">
        <v>542</v>
      </c>
      <c r="H230">
        <v>1135</v>
      </c>
      <c r="I230">
        <v>1599</v>
      </c>
      <c r="J230">
        <v>1675</v>
      </c>
      <c r="K230">
        <v>699</v>
      </c>
      <c r="L230">
        <v>584</v>
      </c>
      <c r="M230">
        <v>363</v>
      </c>
      <c r="N230">
        <v>252</v>
      </c>
      <c r="O230" t="s">
        <v>43</v>
      </c>
      <c r="P230" t="s">
        <v>44</v>
      </c>
    </row>
    <row r="231" spans="1:16" x14ac:dyDescent="0.2">
      <c r="A231">
        <v>2016</v>
      </c>
      <c r="B231" t="s">
        <v>13</v>
      </c>
      <c r="C231">
        <v>5</v>
      </c>
      <c r="D231">
        <v>30</v>
      </c>
      <c r="E231">
        <v>37</v>
      </c>
      <c r="F231">
        <v>70</v>
      </c>
      <c r="G231">
        <v>99</v>
      </c>
      <c r="H231">
        <v>112</v>
      </c>
      <c r="I231">
        <v>232</v>
      </c>
      <c r="J231">
        <v>293</v>
      </c>
      <c r="K231">
        <v>104</v>
      </c>
      <c r="L231">
        <v>71</v>
      </c>
      <c r="M231">
        <v>62</v>
      </c>
      <c r="N231">
        <v>8</v>
      </c>
      <c r="O231" t="s">
        <v>43</v>
      </c>
      <c r="P231" t="s">
        <v>44</v>
      </c>
    </row>
    <row r="232" spans="1:16" x14ac:dyDescent="0.2">
      <c r="A232">
        <v>2017</v>
      </c>
      <c r="B232" t="s">
        <v>12</v>
      </c>
      <c r="C232">
        <v>143</v>
      </c>
      <c r="D232">
        <v>272</v>
      </c>
      <c r="E232">
        <v>304</v>
      </c>
      <c r="F232">
        <v>539</v>
      </c>
      <c r="G232">
        <v>567</v>
      </c>
      <c r="H232">
        <v>1349</v>
      </c>
      <c r="I232">
        <v>2140</v>
      </c>
      <c r="J232">
        <v>2198</v>
      </c>
      <c r="K232">
        <v>643</v>
      </c>
      <c r="L232">
        <v>375</v>
      </c>
      <c r="M232">
        <v>526</v>
      </c>
      <c r="N232">
        <v>260</v>
      </c>
      <c r="O232" t="s">
        <v>43</v>
      </c>
      <c r="P232" t="s">
        <v>44</v>
      </c>
    </row>
    <row r="233" spans="1:16" x14ac:dyDescent="0.2">
      <c r="A233">
        <v>2017</v>
      </c>
      <c r="B233" t="s">
        <v>13</v>
      </c>
      <c r="C233">
        <v>7</v>
      </c>
      <c r="D233">
        <v>32</v>
      </c>
      <c r="E233">
        <v>40</v>
      </c>
      <c r="F233">
        <v>78</v>
      </c>
      <c r="G233">
        <v>115</v>
      </c>
      <c r="H233">
        <v>130</v>
      </c>
      <c r="I233">
        <v>520</v>
      </c>
      <c r="J233">
        <v>662</v>
      </c>
      <c r="K233">
        <v>211</v>
      </c>
      <c r="L233">
        <v>73</v>
      </c>
      <c r="M233">
        <v>92</v>
      </c>
      <c r="N233">
        <v>10</v>
      </c>
      <c r="O233" t="s">
        <v>43</v>
      </c>
      <c r="P233" t="s">
        <v>44</v>
      </c>
    </row>
    <row r="234" spans="1:16" x14ac:dyDescent="0.2">
      <c r="A234">
        <v>2018</v>
      </c>
      <c r="B234" t="s">
        <v>12</v>
      </c>
      <c r="C234">
        <v>150</v>
      </c>
      <c r="D234">
        <v>272</v>
      </c>
      <c r="E234">
        <v>315</v>
      </c>
      <c r="F234">
        <v>560</v>
      </c>
      <c r="G234">
        <v>637</v>
      </c>
      <c r="H234">
        <v>1819</v>
      </c>
      <c r="I234">
        <v>2642</v>
      </c>
      <c r="J234">
        <v>2763</v>
      </c>
      <c r="K234">
        <v>758</v>
      </c>
      <c r="L234">
        <v>360</v>
      </c>
      <c r="M234">
        <v>551</v>
      </c>
      <c r="N234">
        <v>291</v>
      </c>
      <c r="O234" t="s">
        <v>43</v>
      </c>
      <c r="P234" t="s">
        <v>44</v>
      </c>
    </row>
    <row r="235" spans="1:16" x14ac:dyDescent="0.2">
      <c r="A235">
        <v>2018</v>
      </c>
      <c r="B235" t="s">
        <v>13</v>
      </c>
      <c r="C235">
        <v>8</v>
      </c>
      <c r="D235">
        <v>35</v>
      </c>
      <c r="E235">
        <v>44</v>
      </c>
      <c r="F235">
        <v>86</v>
      </c>
      <c r="G235">
        <v>196</v>
      </c>
      <c r="H235">
        <v>214</v>
      </c>
      <c r="I235">
        <v>640</v>
      </c>
      <c r="J235">
        <v>1245</v>
      </c>
      <c r="K235">
        <v>422</v>
      </c>
      <c r="L235">
        <v>176</v>
      </c>
      <c r="M235">
        <v>117</v>
      </c>
      <c r="N235">
        <v>24</v>
      </c>
      <c r="O235" t="s">
        <v>43</v>
      </c>
      <c r="P235" t="s">
        <v>44</v>
      </c>
    </row>
    <row r="236" spans="1:16" x14ac:dyDescent="0.2">
      <c r="A236">
        <v>2019</v>
      </c>
      <c r="B236" t="s">
        <v>12</v>
      </c>
      <c r="C236">
        <v>180</v>
      </c>
      <c r="D236">
        <v>393</v>
      </c>
      <c r="E236">
        <v>397</v>
      </c>
      <c r="F236">
        <v>622</v>
      </c>
      <c r="G236">
        <v>1104</v>
      </c>
      <c r="H236">
        <v>1900</v>
      </c>
      <c r="I236">
        <v>2304</v>
      </c>
      <c r="J236">
        <v>1983</v>
      </c>
      <c r="K236">
        <v>944</v>
      </c>
      <c r="L236">
        <v>415</v>
      </c>
      <c r="M236">
        <v>570</v>
      </c>
      <c r="N236">
        <v>349</v>
      </c>
      <c r="O236" t="s">
        <v>43</v>
      </c>
      <c r="P236" t="s">
        <v>44</v>
      </c>
    </row>
    <row r="237" spans="1:16" x14ac:dyDescent="0.2">
      <c r="A237">
        <v>2019</v>
      </c>
      <c r="B237" t="s">
        <v>13</v>
      </c>
      <c r="C237">
        <v>23</v>
      </c>
      <c r="D237">
        <v>44</v>
      </c>
      <c r="E237">
        <v>58</v>
      </c>
      <c r="F237">
        <v>94</v>
      </c>
      <c r="G237">
        <v>132</v>
      </c>
      <c r="H237">
        <v>282</v>
      </c>
      <c r="I237">
        <v>416</v>
      </c>
      <c r="J237">
        <v>1039</v>
      </c>
      <c r="K237">
        <v>574</v>
      </c>
      <c r="L237">
        <v>196</v>
      </c>
      <c r="M237">
        <v>131</v>
      </c>
      <c r="N237">
        <v>35</v>
      </c>
      <c r="O237" t="s">
        <v>43</v>
      </c>
      <c r="P237" t="s">
        <v>44</v>
      </c>
    </row>
    <row r="238" spans="1:16" x14ac:dyDescent="0.2">
      <c r="A238">
        <v>2020</v>
      </c>
      <c r="B238" t="s">
        <v>12</v>
      </c>
      <c r="C238">
        <v>201</v>
      </c>
      <c r="D238">
        <v>320</v>
      </c>
      <c r="E238">
        <v>125</v>
      </c>
      <c r="H238">
        <v>89</v>
      </c>
      <c r="I238">
        <v>741</v>
      </c>
      <c r="J238">
        <v>640</v>
      </c>
      <c r="K238">
        <v>271</v>
      </c>
      <c r="L238">
        <v>164</v>
      </c>
      <c r="O238" t="s">
        <v>43</v>
      </c>
      <c r="P238" t="s">
        <v>44</v>
      </c>
    </row>
    <row r="239" spans="1:16" x14ac:dyDescent="0.2">
      <c r="A239">
        <v>2020</v>
      </c>
      <c r="B239" t="s">
        <v>13</v>
      </c>
      <c r="C239">
        <v>27</v>
      </c>
      <c r="D239">
        <v>47</v>
      </c>
      <c r="E239">
        <v>5</v>
      </c>
      <c r="H239">
        <v>35</v>
      </c>
      <c r="I239">
        <v>91</v>
      </c>
      <c r="J239">
        <v>40</v>
      </c>
      <c r="K239">
        <v>10</v>
      </c>
      <c r="L239">
        <v>5</v>
      </c>
      <c r="O239" t="s">
        <v>43</v>
      </c>
      <c r="P239" t="s">
        <v>44</v>
      </c>
    </row>
    <row r="240" spans="1:16" x14ac:dyDescent="0.2">
      <c r="A240">
        <v>2014</v>
      </c>
      <c r="B240" t="s">
        <v>12</v>
      </c>
      <c r="I240">
        <v>270</v>
      </c>
      <c r="J240">
        <v>197</v>
      </c>
      <c r="K240">
        <v>189</v>
      </c>
      <c r="L240">
        <v>16</v>
      </c>
      <c r="O240" t="s">
        <v>45</v>
      </c>
      <c r="P240" t="s">
        <v>46</v>
      </c>
    </row>
    <row r="241" spans="1:16" x14ac:dyDescent="0.2">
      <c r="A241">
        <v>2014</v>
      </c>
      <c r="B241" t="s">
        <v>13</v>
      </c>
      <c r="G241">
        <v>37</v>
      </c>
      <c r="H241">
        <v>27</v>
      </c>
      <c r="I241">
        <v>146</v>
      </c>
      <c r="J241">
        <v>654</v>
      </c>
      <c r="K241">
        <v>515</v>
      </c>
      <c r="L241">
        <v>254</v>
      </c>
      <c r="O241" t="s">
        <v>45</v>
      </c>
      <c r="P241" t="s">
        <v>46</v>
      </c>
    </row>
    <row r="242" spans="1:16" x14ac:dyDescent="0.2">
      <c r="A242">
        <v>2015</v>
      </c>
      <c r="B242" t="s">
        <v>12</v>
      </c>
      <c r="E242">
        <v>66</v>
      </c>
      <c r="F242">
        <v>60</v>
      </c>
      <c r="G242">
        <v>383</v>
      </c>
      <c r="H242">
        <v>642</v>
      </c>
      <c r="I242">
        <v>171</v>
      </c>
      <c r="J242">
        <v>222</v>
      </c>
      <c r="K242">
        <v>240</v>
      </c>
      <c r="L242">
        <v>59</v>
      </c>
      <c r="M242">
        <v>32</v>
      </c>
      <c r="N242">
        <v>18</v>
      </c>
      <c r="O242" t="s">
        <v>45</v>
      </c>
      <c r="P242" t="s">
        <v>46</v>
      </c>
    </row>
    <row r="243" spans="1:16" x14ac:dyDescent="0.2">
      <c r="A243">
        <v>2015</v>
      </c>
      <c r="B243" t="s">
        <v>13</v>
      </c>
      <c r="E243">
        <v>8</v>
      </c>
      <c r="F243">
        <v>11</v>
      </c>
      <c r="G243">
        <v>215</v>
      </c>
      <c r="H243">
        <v>316</v>
      </c>
      <c r="I243">
        <v>261</v>
      </c>
      <c r="J243">
        <v>616</v>
      </c>
      <c r="K243">
        <v>438</v>
      </c>
      <c r="L243">
        <v>402</v>
      </c>
      <c r="M243">
        <v>27</v>
      </c>
      <c r="N243">
        <v>3</v>
      </c>
      <c r="O243" t="s">
        <v>45</v>
      </c>
      <c r="P243" t="s">
        <v>46</v>
      </c>
    </row>
    <row r="244" spans="1:16" x14ac:dyDescent="0.2">
      <c r="A244">
        <v>2016</v>
      </c>
      <c r="B244" t="s">
        <v>12</v>
      </c>
      <c r="C244">
        <v>13</v>
      </c>
      <c r="D244">
        <v>34</v>
      </c>
      <c r="E244">
        <v>23</v>
      </c>
      <c r="F244">
        <v>103</v>
      </c>
      <c r="G244">
        <v>215</v>
      </c>
      <c r="H244">
        <v>369</v>
      </c>
      <c r="I244">
        <v>477</v>
      </c>
      <c r="J244">
        <v>1520</v>
      </c>
      <c r="K244">
        <v>1038</v>
      </c>
      <c r="L244">
        <v>271</v>
      </c>
      <c r="M244">
        <v>110</v>
      </c>
      <c r="O244" t="s">
        <v>45</v>
      </c>
      <c r="P244" t="s">
        <v>46</v>
      </c>
    </row>
    <row r="245" spans="1:16" x14ac:dyDescent="0.2">
      <c r="A245">
        <v>2016</v>
      </c>
      <c r="B245" t="s">
        <v>13</v>
      </c>
      <c r="D245">
        <v>2</v>
      </c>
      <c r="F245">
        <v>62</v>
      </c>
      <c r="G245">
        <v>109</v>
      </c>
      <c r="H245">
        <v>169</v>
      </c>
      <c r="I245">
        <v>233</v>
      </c>
      <c r="J245">
        <v>1180</v>
      </c>
      <c r="K245">
        <v>717</v>
      </c>
      <c r="L245">
        <v>138</v>
      </c>
      <c r="M245">
        <v>20</v>
      </c>
      <c r="O245" t="s">
        <v>45</v>
      </c>
      <c r="P245" t="s">
        <v>46</v>
      </c>
    </row>
    <row r="246" spans="1:16" x14ac:dyDescent="0.2">
      <c r="A246">
        <v>2017</v>
      </c>
      <c r="B246" t="s">
        <v>12</v>
      </c>
      <c r="E246">
        <v>5</v>
      </c>
      <c r="F246">
        <v>15</v>
      </c>
      <c r="G246">
        <v>130</v>
      </c>
      <c r="H246">
        <v>732</v>
      </c>
      <c r="I246">
        <v>1370</v>
      </c>
      <c r="J246">
        <v>616</v>
      </c>
      <c r="K246">
        <v>997</v>
      </c>
      <c r="L246">
        <v>155</v>
      </c>
      <c r="M246">
        <v>90</v>
      </c>
      <c r="N246">
        <v>2</v>
      </c>
      <c r="O246" t="s">
        <v>45</v>
      </c>
      <c r="P246" t="s">
        <v>46</v>
      </c>
    </row>
    <row r="247" spans="1:16" x14ac:dyDescent="0.2">
      <c r="A247">
        <v>2017</v>
      </c>
      <c r="B247" t="s">
        <v>13</v>
      </c>
      <c r="C247">
        <v>7</v>
      </c>
      <c r="D247">
        <v>4</v>
      </c>
      <c r="F247">
        <v>41</v>
      </c>
      <c r="G247">
        <v>80</v>
      </c>
      <c r="H247">
        <v>312</v>
      </c>
      <c r="I247">
        <v>984</v>
      </c>
      <c r="J247">
        <v>503</v>
      </c>
      <c r="K247">
        <v>775</v>
      </c>
      <c r="L247">
        <v>37</v>
      </c>
      <c r="M247">
        <v>17</v>
      </c>
      <c r="O247" t="s">
        <v>45</v>
      </c>
      <c r="P247" t="s">
        <v>46</v>
      </c>
    </row>
    <row r="248" spans="1:16" x14ac:dyDescent="0.2">
      <c r="A248">
        <v>2018</v>
      </c>
      <c r="B248" t="s">
        <v>12</v>
      </c>
      <c r="D248">
        <v>2</v>
      </c>
      <c r="E248">
        <v>6</v>
      </c>
      <c r="F248">
        <v>69</v>
      </c>
      <c r="G248">
        <v>193</v>
      </c>
      <c r="H248">
        <v>319</v>
      </c>
      <c r="I248">
        <v>611</v>
      </c>
      <c r="J248">
        <v>623</v>
      </c>
      <c r="K248">
        <v>331</v>
      </c>
      <c r="L248">
        <v>192</v>
      </c>
      <c r="M248">
        <v>67</v>
      </c>
      <c r="N248">
        <v>4</v>
      </c>
      <c r="O248" t="s">
        <v>45</v>
      </c>
      <c r="P248" t="s">
        <v>46</v>
      </c>
    </row>
    <row r="249" spans="1:16" x14ac:dyDescent="0.2">
      <c r="A249">
        <v>2018</v>
      </c>
      <c r="B249" t="s">
        <v>13</v>
      </c>
      <c r="D249">
        <v>9</v>
      </c>
      <c r="E249">
        <v>15</v>
      </c>
      <c r="F249">
        <v>38</v>
      </c>
      <c r="G249">
        <v>87</v>
      </c>
      <c r="H249">
        <v>387</v>
      </c>
      <c r="I249">
        <v>546</v>
      </c>
      <c r="J249">
        <v>619</v>
      </c>
      <c r="K249">
        <v>259</v>
      </c>
      <c r="L249">
        <v>221</v>
      </c>
      <c r="M249">
        <v>12</v>
      </c>
      <c r="N249">
        <v>6</v>
      </c>
      <c r="O249" t="s">
        <v>45</v>
      </c>
      <c r="P249" t="s">
        <v>46</v>
      </c>
    </row>
    <row r="250" spans="1:16" x14ac:dyDescent="0.2">
      <c r="A250">
        <v>2019</v>
      </c>
      <c r="B250" t="s">
        <v>12</v>
      </c>
      <c r="C250">
        <v>15</v>
      </c>
      <c r="D250">
        <v>22</v>
      </c>
      <c r="E250">
        <v>110</v>
      </c>
      <c r="F250">
        <v>69</v>
      </c>
      <c r="G250">
        <v>195</v>
      </c>
      <c r="H250">
        <v>391</v>
      </c>
      <c r="I250">
        <v>775</v>
      </c>
      <c r="J250">
        <v>1257</v>
      </c>
      <c r="K250">
        <v>297</v>
      </c>
      <c r="L250">
        <v>215</v>
      </c>
      <c r="M250">
        <v>246</v>
      </c>
      <c r="N250">
        <v>43</v>
      </c>
      <c r="O250" t="s">
        <v>45</v>
      </c>
      <c r="P250" t="s">
        <v>46</v>
      </c>
    </row>
    <row r="251" spans="1:16" x14ac:dyDescent="0.2">
      <c r="A251">
        <v>2019</v>
      </c>
      <c r="B251" t="s">
        <v>13</v>
      </c>
      <c r="C251">
        <v>16</v>
      </c>
      <c r="D251">
        <v>9</v>
      </c>
      <c r="E251">
        <v>15</v>
      </c>
      <c r="F251">
        <v>43</v>
      </c>
      <c r="G251">
        <v>158</v>
      </c>
      <c r="H251">
        <v>404</v>
      </c>
      <c r="I251">
        <v>817</v>
      </c>
      <c r="J251">
        <v>804</v>
      </c>
      <c r="K251">
        <v>330</v>
      </c>
      <c r="L251">
        <v>187</v>
      </c>
      <c r="M251">
        <v>4</v>
      </c>
      <c r="N251">
        <v>3</v>
      </c>
      <c r="O251" t="s">
        <v>45</v>
      </c>
      <c r="P251" t="s">
        <v>46</v>
      </c>
    </row>
    <row r="252" spans="1:16" x14ac:dyDescent="0.2">
      <c r="A252">
        <v>2020</v>
      </c>
      <c r="B252" t="s">
        <v>12</v>
      </c>
      <c r="C252">
        <v>6</v>
      </c>
      <c r="E252">
        <v>5</v>
      </c>
      <c r="H252">
        <v>480</v>
      </c>
      <c r="I252">
        <v>1138</v>
      </c>
      <c r="J252">
        <v>1875</v>
      </c>
      <c r="K252">
        <v>1428</v>
      </c>
      <c r="L252">
        <v>544</v>
      </c>
      <c r="M252">
        <v>459</v>
      </c>
      <c r="O252" t="s">
        <v>45</v>
      </c>
      <c r="P252" t="s">
        <v>46</v>
      </c>
    </row>
    <row r="253" spans="1:16" x14ac:dyDescent="0.2">
      <c r="A253">
        <v>2020</v>
      </c>
      <c r="B253" t="s">
        <v>13</v>
      </c>
      <c r="C253">
        <v>2</v>
      </c>
      <c r="H253">
        <v>2</v>
      </c>
      <c r="I253">
        <v>13</v>
      </c>
      <c r="J253">
        <v>7</v>
      </c>
      <c r="K253">
        <v>4</v>
      </c>
      <c r="L253">
        <v>4</v>
      </c>
      <c r="O253" t="s">
        <v>45</v>
      </c>
      <c r="P253" t="s">
        <v>46</v>
      </c>
    </row>
    <row r="254" spans="1:16" x14ac:dyDescent="0.2">
      <c r="A254">
        <v>2019</v>
      </c>
      <c r="B254" t="s">
        <v>12</v>
      </c>
      <c r="G254">
        <v>577</v>
      </c>
      <c r="H254">
        <v>1063</v>
      </c>
      <c r="I254">
        <v>1958</v>
      </c>
      <c r="J254">
        <v>3179</v>
      </c>
      <c r="K254">
        <v>949</v>
      </c>
      <c r="L254">
        <v>753</v>
      </c>
      <c r="M254">
        <v>176</v>
      </c>
      <c r="N254">
        <v>108</v>
      </c>
      <c r="O254" t="s">
        <v>47</v>
      </c>
      <c r="P254" t="s">
        <v>48</v>
      </c>
    </row>
    <row r="255" spans="1:16" x14ac:dyDescent="0.2">
      <c r="A255">
        <v>2019</v>
      </c>
      <c r="B255" t="s">
        <v>13</v>
      </c>
      <c r="G255">
        <v>1315</v>
      </c>
      <c r="H255">
        <v>1874</v>
      </c>
      <c r="I255">
        <v>2738</v>
      </c>
      <c r="J255">
        <v>3001</v>
      </c>
      <c r="K255">
        <v>2200</v>
      </c>
      <c r="L255">
        <v>1509</v>
      </c>
      <c r="M255">
        <v>440</v>
      </c>
      <c r="N255">
        <v>290</v>
      </c>
      <c r="O255" t="s">
        <v>47</v>
      </c>
      <c r="P255" t="s">
        <v>48</v>
      </c>
    </row>
    <row r="256" spans="1:16" x14ac:dyDescent="0.2">
      <c r="A256">
        <v>2020</v>
      </c>
      <c r="B256" t="s">
        <v>12</v>
      </c>
      <c r="C256">
        <v>91</v>
      </c>
      <c r="D256">
        <v>45</v>
      </c>
      <c r="E256">
        <v>17</v>
      </c>
      <c r="H256">
        <v>396</v>
      </c>
      <c r="I256">
        <v>1035</v>
      </c>
      <c r="J256">
        <v>1982</v>
      </c>
      <c r="K256">
        <v>569</v>
      </c>
      <c r="L256">
        <v>161</v>
      </c>
      <c r="M256">
        <v>13</v>
      </c>
      <c r="O256" t="s">
        <v>47</v>
      </c>
      <c r="P256" t="s">
        <v>48</v>
      </c>
    </row>
    <row r="257" spans="1:16" x14ac:dyDescent="0.2">
      <c r="A257">
        <v>2020</v>
      </c>
      <c r="B257" t="s">
        <v>13</v>
      </c>
      <c r="C257">
        <v>194</v>
      </c>
      <c r="D257">
        <v>116</v>
      </c>
      <c r="E257">
        <v>71</v>
      </c>
      <c r="H257">
        <v>18</v>
      </c>
      <c r="I257">
        <v>34</v>
      </c>
      <c r="J257">
        <v>85</v>
      </c>
      <c r="K257">
        <v>63</v>
      </c>
      <c r="L257">
        <v>24</v>
      </c>
      <c r="O257" t="s">
        <v>47</v>
      </c>
      <c r="P257" t="s">
        <v>48</v>
      </c>
    </row>
  </sheetData>
  <autoFilter ref="A1:P257" xr:uid="{FD22A25F-1E59-8943-9637-7443110C6903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W42"/>
  <sheetViews>
    <sheetView topLeftCell="A12" zoomScale="85" zoomScaleNormal="85" workbookViewId="0">
      <selection activeCell="I47" sqref="I47"/>
    </sheetView>
  </sheetViews>
  <sheetFormatPr baseColWidth="10" defaultColWidth="8.83203125" defaultRowHeight="15" x14ac:dyDescent="0.2"/>
  <cols>
    <col min="1" max="1" width="3.5" customWidth="1"/>
    <col min="2" max="2" width="20.5" customWidth="1"/>
    <col min="3" max="4" width="11.1640625" customWidth="1"/>
    <col min="6" max="6" width="11.1640625" customWidth="1"/>
    <col min="7" max="7" width="10.5" customWidth="1"/>
    <col min="9" max="9" width="14.5" customWidth="1"/>
    <col min="11" max="11" width="11.33203125" customWidth="1"/>
    <col min="17" max="17" width="11.33203125" customWidth="1"/>
  </cols>
  <sheetData>
    <row r="1" spans="2:23" ht="27.75" customHeight="1" x14ac:dyDescent="0.2">
      <c r="B1" s="63" t="s">
        <v>15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2:23" ht="42" customHeight="1" x14ac:dyDescent="0.2">
      <c r="B2" s="17"/>
      <c r="C2" s="53">
        <v>2014</v>
      </c>
      <c r="D2" s="53">
        <v>2014</v>
      </c>
      <c r="E2" s="53">
        <v>2014</v>
      </c>
      <c r="F2" s="53">
        <v>2015</v>
      </c>
      <c r="G2" s="53">
        <v>2015</v>
      </c>
      <c r="H2" s="53">
        <v>2015</v>
      </c>
      <c r="I2" s="54">
        <v>2016</v>
      </c>
      <c r="J2" s="54">
        <v>2016</v>
      </c>
      <c r="K2" s="54">
        <v>2016</v>
      </c>
      <c r="L2" s="54">
        <v>2017</v>
      </c>
      <c r="M2" s="54">
        <v>2017</v>
      </c>
      <c r="N2" s="54">
        <v>2017</v>
      </c>
      <c r="O2" s="54">
        <v>2018</v>
      </c>
      <c r="P2" s="54">
        <v>2018</v>
      </c>
      <c r="Q2" s="54">
        <v>2018</v>
      </c>
      <c r="R2" s="54">
        <v>2019</v>
      </c>
      <c r="S2" s="54">
        <v>2019</v>
      </c>
      <c r="T2" s="54">
        <v>2019</v>
      </c>
      <c r="U2" s="52">
        <v>2020</v>
      </c>
      <c r="V2" s="52">
        <v>2020</v>
      </c>
      <c r="W2" s="52">
        <v>2020</v>
      </c>
    </row>
    <row r="3" spans="2:23" ht="18" x14ac:dyDescent="0.2">
      <c r="B3" s="19"/>
      <c r="C3" s="7" t="s">
        <v>12</v>
      </c>
      <c r="D3" s="7" t="s">
        <v>13</v>
      </c>
      <c r="E3" s="7" t="s">
        <v>0</v>
      </c>
      <c r="F3" s="7" t="s">
        <v>12</v>
      </c>
      <c r="G3" s="7" t="s">
        <v>13</v>
      </c>
      <c r="H3" s="7" t="s">
        <v>0</v>
      </c>
      <c r="I3" s="5" t="s">
        <v>12</v>
      </c>
      <c r="J3" s="5" t="s">
        <v>13</v>
      </c>
      <c r="K3" s="5" t="s">
        <v>0</v>
      </c>
      <c r="L3" s="5" t="s">
        <v>12</v>
      </c>
      <c r="M3" s="5" t="s">
        <v>13</v>
      </c>
      <c r="N3" s="5" t="s">
        <v>0</v>
      </c>
      <c r="O3" s="5" t="s">
        <v>12</v>
      </c>
      <c r="P3" s="5" t="s">
        <v>13</v>
      </c>
      <c r="Q3" s="5" t="s">
        <v>0</v>
      </c>
      <c r="R3" s="5" t="s">
        <v>12</v>
      </c>
      <c r="S3" s="5" t="s">
        <v>13</v>
      </c>
      <c r="T3" s="5" t="s">
        <v>0</v>
      </c>
      <c r="U3" s="5" t="s">
        <v>12</v>
      </c>
      <c r="V3" s="5" t="s">
        <v>13</v>
      </c>
      <c r="W3" s="5" t="s">
        <v>0</v>
      </c>
    </row>
    <row r="4" spans="2:23" ht="15.75" customHeight="1" x14ac:dyDescent="0.2">
      <c r="B4" s="27" t="s">
        <v>1</v>
      </c>
      <c r="C4" s="4">
        <v>732</v>
      </c>
      <c r="D4" s="4">
        <v>1193</v>
      </c>
      <c r="E4" s="12">
        <f>SUM(C4:D4)</f>
        <v>1925</v>
      </c>
      <c r="F4" s="4">
        <v>322</v>
      </c>
      <c r="G4" s="4">
        <v>267</v>
      </c>
      <c r="H4" s="12">
        <f>SUM(F4:G4)</f>
        <v>589</v>
      </c>
      <c r="I4" s="13">
        <v>835</v>
      </c>
      <c r="J4" s="42">
        <v>845</v>
      </c>
      <c r="K4" s="42">
        <f>SUM(I4:J4)</f>
        <v>1680</v>
      </c>
      <c r="L4" s="13">
        <v>1313</v>
      </c>
      <c r="M4" s="13">
        <v>866</v>
      </c>
      <c r="N4" s="13">
        <f>SUM(L4:M4)</f>
        <v>2179</v>
      </c>
      <c r="O4" s="13">
        <v>1560</v>
      </c>
      <c r="P4" s="13">
        <v>920</v>
      </c>
      <c r="Q4" s="13">
        <f>SUM(O4:P4)</f>
        <v>2480</v>
      </c>
      <c r="R4" s="13">
        <v>1755</v>
      </c>
      <c r="S4" s="13">
        <v>1220</v>
      </c>
      <c r="T4" s="13">
        <f>SUM(R4:S4)</f>
        <v>2975</v>
      </c>
      <c r="U4" s="49">
        <v>1998</v>
      </c>
      <c r="V4" s="49">
        <v>1380</v>
      </c>
      <c r="W4" s="49">
        <f>SUM(U4:V4)</f>
        <v>3378</v>
      </c>
    </row>
    <row r="5" spans="2:23" ht="15.75" customHeight="1" x14ac:dyDescent="0.2">
      <c r="B5" s="27" t="s">
        <v>14</v>
      </c>
      <c r="C5" s="4">
        <v>475</v>
      </c>
      <c r="D5" s="4">
        <v>1381</v>
      </c>
      <c r="E5" s="12">
        <f t="shared" ref="E5:E15" si="0">SUM(C5:D5)</f>
        <v>1856</v>
      </c>
      <c r="F5" s="4">
        <v>240</v>
      </c>
      <c r="G5" s="4">
        <v>385</v>
      </c>
      <c r="H5" s="12">
        <f t="shared" ref="H5:H15" si="1">SUM(F5:G5)</f>
        <v>625</v>
      </c>
      <c r="I5" s="13">
        <v>332</v>
      </c>
      <c r="J5" s="42">
        <v>321</v>
      </c>
      <c r="K5" s="42">
        <f t="shared" ref="K5:K15" si="2">SUM(I5:J5)</f>
        <v>653</v>
      </c>
      <c r="L5" s="13">
        <v>652</v>
      </c>
      <c r="M5" s="13">
        <v>407</v>
      </c>
      <c r="N5" s="13">
        <f t="shared" ref="N5:N15" si="3">SUM(L5:M5)</f>
        <v>1059</v>
      </c>
      <c r="O5" s="13">
        <v>950</v>
      </c>
      <c r="P5" s="13">
        <v>475</v>
      </c>
      <c r="Q5" s="13">
        <f t="shared" ref="Q5:Q15" si="4">SUM(O5:P5)</f>
        <v>1425</v>
      </c>
      <c r="R5" s="13">
        <v>975</v>
      </c>
      <c r="S5" s="13">
        <v>690</v>
      </c>
      <c r="T5" s="13">
        <f t="shared" ref="T5:T15" si="5">SUM(R5:S5)</f>
        <v>1665</v>
      </c>
      <c r="U5" s="49">
        <v>1075</v>
      </c>
      <c r="V5" s="49">
        <v>740</v>
      </c>
      <c r="W5" s="49">
        <f t="shared" ref="W5:W15" si="6">SUM(U5:V5)</f>
        <v>1815</v>
      </c>
    </row>
    <row r="6" spans="2:23" ht="15.75" customHeight="1" x14ac:dyDescent="0.2">
      <c r="B6" s="27" t="s">
        <v>2</v>
      </c>
      <c r="C6" s="4">
        <v>499</v>
      </c>
      <c r="D6" s="4">
        <v>1505</v>
      </c>
      <c r="E6" s="12">
        <f t="shared" si="0"/>
        <v>2004</v>
      </c>
      <c r="F6" s="4">
        <v>407</v>
      </c>
      <c r="G6" s="4">
        <v>940</v>
      </c>
      <c r="H6" s="12">
        <f t="shared" si="1"/>
        <v>1347</v>
      </c>
      <c r="I6" s="13">
        <v>548</v>
      </c>
      <c r="J6" s="42">
        <v>664</v>
      </c>
      <c r="K6" s="42">
        <f t="shared" si="2"/>
        <v>1212</v>
      </c>
      <c r="L6" s="13">
        <v>1010</v>
      </c>
      <c r="M6" s="13">
        <v>587</v>
      </c>
      <c r="N6" s="13">
        <f t="shared" si="3"/>
        <v>1597</v>
      </c>
      <c r="O6" s="13">
        <v>940</v>
      </c>
      <c r="P6" s="13">
        <v>745</v>
      </c>
      <c r="Q6" s="13">
        <f t="shared" si="4"/>
        <v>1685</v>
      </c>
      <c r="R6" s="13">
        <v>1150</v>
      </c>
      <c r="S6" s="13">
        <v>920</v>
      </c>
      <c r="T6" s="13">
        <f t="shared" si="5"/>
        <v>2070</v>
      </c>
      <c r="U6" s="49">
        <v>520</v>
      </c>
      <c r="V6" s="49">
        <v>333</v>
      </c>
      <c r="W6" s="49">
        <f t="shared" si="6"/>
        <v>853</v>
      </c>
    </row>
    <row r="7" spans="2:23" ht="15.75" customHeight="1" x14ac:dyDescent="0.2">
      <c r="B7" s="27" t="s">
        <v>3</v>
      </c>
      <c r="C7" s="4">
        <v>517</v>
      </c>
      <c r="D7" s="4">
        <v>1793</v>
      </c>
      <c r="E7" s="12">
        <f t="shared" si="0"/>
        <v>2310</v>
      </c>
      <c r="F7" s="4">
        <v>795</v>
      </c>
      <c r="G7" s="4">
        <v>2487</v>
      </c>
      <c r="H7" s="12">
        <f t="shared" si="1"/>
        <v>3282</v>
      </c>
      <c r="I7" s="13">
        <v>1487</v>
      </c>
      <c r="J7" s="42">
        <v>1893</v>
      </c>
      <c r="K7" s="42">
        <f t="shared" si="2"/>
        <v>3380</v>
      </c>
      <c r="L7" s="13">
        <v>1745</v>
      </c>
      <c r="M7" s="13">
        <v>1680</v>
      </c>
      <c r="N7" s="13">
        <f t="shared" si="3"/>
        <v>3425</v>
      </c>
      <c r="O7" s="13">
        <v>2240</v>
      </c>
      <c r="P7" s="13">
        <v>1630</v>
      </c>
      <c r="Q7" s="13">
        <f t="shared" si="4"/>
        <v>3870</v>
      </c>
      <c r="R7" s="13">
        <v>2610</v>
      </c>
      <c r="S7" s="13">
        <v>1725</v>
      </c>
      <c r="T7" s="13">
        <f t="shared" si="5"/>
        <v>4335</v>
      </c>
      <c r="U7" s="49"/>
      <c r="V7" s="49"/>
      <c r="W7" s="49">
        <f t="shared" si="6"/>
        <v>0</v>
      </c>
    </row>
    <row r="8" spans="2:23" ht="15.75" customHeight="1" x14ac:dyDescent="0.2">
      <c r="B8" s="27" t="s">
        <v>4</v>
      </c>
      <c r="C8" s="4">
        <v>1830</v>
      </c>
      <c r="D8" s="4">
        <v>4105</v>
      </c>
      <c r="E8" s="12">
        <f t="shared" si="0"/>
        <v>5935</v>
      </c>
      <c r="F8" s="4">
        <v>2755</v>
      </c>
      <c r="G8" s="4">
        <v>7589</v>
      </c>
      <c r="H8" s="12">
        <f t="shared" si="1"/>
        <v>10344</v>
      </c>
      <c r="I8" s="13">
        <v>4278</v>
      </c>
      <c r="J8" s="42">
        <v>6125</v>
      </c>
      <c r="K8" s="42">
        <f t="shared" si="2"/>
        <v>10403</v>
      </c>
      <c r="L8" s="13">
        <v>5655</v>
      </c>
      <c r="M8" s="13">
        <v>6222</v>
      </c>
      <c r="N8" s="13">
        <f t="shared" si="3"/>
        <v>11877</v>
      </c>
      <c r="O8" s="13">
        <v>10160</v>
      </c>
      <c r="P8" s="13">
        <v>4650</v>
      </c>
      <c r="Q8" s="13">
        <f t="shared" si="4"/>
        <v>14810</v>
      </c>
      <c r="R8" s="13">
        <v>10200</v>
      </c>
      <c r="S8" s="13">
        <v>7855</v>
      </c>
      <c r="T8" s="13">
        <f t="shared" si="5"/>
        <v>18055</v>
      </c>
      <c r="U8" s="49"/>
      <c r="V8" s="49"/>
      <c r="W8" s="49">
        <f t="shared" si="6"/>
        <v>0</v>
      </c>
    </row>
    <row r="9" spans="2:23" ht="15.75" customHeight="1" x14ac:dyDescent="0.2">
      <c r="B9" s="27" t="s">
        <v>5</v>
      </c>
      <c r="C9" s="4">
        <v>3115</v>
      </c>
      <c r="D9" s="4">
        <v>5850</v>
      </c>
      <c r="E9" s="12">
        <f t="shared" si="0"/>
        <v>8965</v>
      </c>
      <c r="F9" s="4">
        <v>6965</v>
      </c>
      <c r="G9" s="4">
        <v>7007</v>
      </c>
      <c r="H9" s="12">
        <f t="shared" si="1"/>
        <v>13972</v>
      </c>
      <c r="I9" s="13">
        <v>10310</v>
      </c>
      <c r="J9" s="42">
        <v>10937</v>
      </c>
      <c r="K9" s="42">
        <f t="shared" si="2"/>
        <v>21247</v>
      </c>
      <c r="L9" s="13">
        <v>13250</v>
      </c>
      <c r="M9" s="13">
        <v>11120</v>
      </c>
      <c r="N9" s="13">
        <f t="shared" si="3"/>
        <v>24370</v>
      </c>
      <c r="O9" s="13">
        <v>10655</v>
      </c>
      <c r="P9" s="13">
        <v>15220</v>
      </c>
      <c r="Q9" s="13">
        <f t="shared" si="4"/>
        <v>25875</v>
      </c>
      <c r="R9" s="13">
        <v>16660</v>
      </c>
      <c r="S9" s="13">
        <v>11435</v>
      </c>
      <c r="T9" s="13">
        <f t="shared" si="5"/>
        <v>28095</v>
      </c>
      <c r="U9" s="49">
        <v>2155</v>
      </c>
      <c r="V9" s="49">
        <v>46</v>
      </c>
      <c r="W9" s="49">
        <f t="shared" si="6"/>
        <v>2201</v>
      </c>
    </row>
    <row r="10" spans="2:23" ht="15.75" customHeight="1" x14ac:dyDescent="0.2">
      <c r="B10" s="27" t="s">
        <v>6</v>
      </c>
      <c r="C10" s="4">
        <v>4227</v>
      </c>
      <c r="D10" s="4">
        <v>8523</v>
      </c>
      <c r="E10" s="12">
        <f t="shared" si="0"/>
        <v>12750</v>
      </c>
      <c r="F10" s="4">
        <v>8175</v>
      </c>
      <c r="G10" s="4">
        <v>11854</v>
      </c>
      <c r="H10" s="12">
        <f t="shared" si="1"/>
        <v>20029</v>
      </c>
      <c r="I10" s="13">
        <v>12023</v>
      </c>
      <c r="J10" s="42">
        <v>13842</v>
      </c>
      <c r="K10" s="42">
        <f t="shared" si="2"/>
        <v>25865</v>
      </c>
      <c r="L10" s="13">
        <v>15360</v>
      </c>
      <c r="M10" s="13">
        <v>12235</v>
      </c>
      <c r="N10" s="13">
        <f t="shared" si="3"/>
        <v>27595</v>
      </c>
      <c r="O10" s="13">
        <v>15200</v>
      </c>
      <c r="P10" s="13">
        <v>14220</v>
      </c>
      <c r="Q10" s="13">
        <f t="shared" si="4"/>
        <v>29420</v>
      </c>
      <c r="R10" s="13">
        <v>19250</v>
      </c>
      <c r="S10" s="13">
        <v>15320</v>
      </c>
      <c r="T10" s="13">
        <f t="shared" si="5"/>
        <v>34570</v>
      </c>
      <c r="U10" s="49">
        <v>3677</v>
      </c>
      <c r="V10" s="49">
        <v>80</v>
      </c>
      <c r="W10" s="49">
        <f t="shared" si="6"/>
        <v>3757</v>
      </c>
    </row>
    <row r="11" spans="2:23" ht="15.75" customHeight="1" x14ac:dyDescent="0.2">
      <c r="B11" s="27" t="s">
        <v>7</v>
      </c>
      <c r="C11" s="4">
        <v>3160</v>
      </c>
      <c r="D11" s="4">
        <v>7083</v>
      </c>
      <c r="E11" s="12">
        <f t="shared" si="0"/>
        <v>10243</v>
      </c>
      <c r="F11" s="4">
        <v>9170</v>
      </c>
      <c r="G11" s="4">
        <v>13500</v>
      </c>
      <c r="H11" s="12">
        <f t="shared" si="1"/>
        <v>22670</v>
      </c>
      <c r="I11" s="13">
        <v>17043</v>
      </c>
      <c r="J11" s="42">
        <v>19295</v>
      </c>
      <c r="K11" s="42">
        <f t="shared" si="2"/>
        <v>36338</v>
      </c>
      <c r="L11" s="13">
        <v>21160</v>
      </c>
      <c r="M11" s="13">
        <v>19280</v>
      </c>
      <c r="N11" s="13">
        <f t="shared" si="3"/>
        <v>40440</v>
      </c>
      <c r="O11" s="13">
        <v>29220</v>
      </c>
      <c r="P11" s="13">
        <v>15960</v>
      </c>
      <c r="Q11" s="13">
        <f t="shared" si="4"/>
        <v>45180</v>
      </c>
      <c r="R11" s="13">
        <v>29440</v>
      </c>
      <c r="S11" s="13">
        <v>19690</v>
      </c>
      <c r="T11" s="13">
        <f t="shared" si="5"/>
        <v>49130</v>
      </c>
      <c r="U11" s="49">
        <v>5125</v>
      </c>
      <c r="V11" s="49">
        <v>262</v>
      </c>
      <c r="W11" s="49">
        <f t="shared" si="6"/>
        <v>5387</v>
      </c>
    </row>
    <row r="12" spans="2:23" ht="15.75" customHeight="1" x14ac:dyDescent="0.2">
      <c r="B12" s="27" t="s">
        <v>8</v>
      </c>
      <c r="C12" s="4">
        <v>2355</v>
      </c>
      <c r="D12" s="4">
        <v>6387</v>
      </c>
      <c r="E12" s="12">
        <f t="shared" si="0"/>
        <v>8742</v>
      </c>
      <c r="F12" s="4">
        <v>2401</v>
      </c>
      <c r="G12" s="4">
        <v>8635</v>
      </c>
      <c r="H12" s="12">
        <f t="shared" si="1"/>
        <v>11036</v>
      </c>
      <c r="I12" s="42">
        <v>7002</v>
      </c>
      <c r="J12" s="42">
        <v>8591</v>
      </c>
      <c r="K12" s="42">
        <f t="shared" si="2"/>
        <v>15593</v>
      </c>
      <c r="L12" s="13">
        <v>11750</v>
      </c>
      <c r="M12" s="13">
        <v>8100</v>
      </c>
      <c r="N12" s="13">
        <f t="shared" si="3"/>
        <v>19850</v>
      </c>
      <c r="O12" s="13">
        <v>13455</v>
      </c>
      <c r="P12" s="13">
        <v>10485</v>
      </c>
      <c r="Q12" s="13">
        <f t="shared" si="4"/>
        <v>23940</v>
      </c>
      <c r="R12" s="13">
        <v>16690</v>
      </c>
      <c r="S12" s="13">
        <v>9875</v>
      </c>
      <c r="T12" s="13">
        <f t="shared" si="5"/>
        <v>26565</v>
      </c>
      <c r="U12" s="49">
        <v>4360</v>
      </c>
      <c r="V12" s="49">
        <v>205</v>
      </c>
      <c r="W12" s="49">
        <f t="shared" si="6"/>
        <v>4565</v>
      </c>
    </row>
    <row r="13" spans="2:23" ht="15.75" customHeight="1" x14ac:dyDescent="0.2">
      <c r="B13" s="27" t="s">
        <v>9</v>
      </c>
      <c r="C13" s="4">
        <v>1800</v>
      </c>
      <c r="D13" s="4">
        <v>5325</v>
      </c>
      <c r="E13" s="12">
        <f t="shared" si="0"/>
        <v>7125</v>
      </c>
      <c r="F13" s="4">
        <v>5235</v>
      </c>
      <c r="G13" s="4">
        <v>6225</v>
      </c>
      <c r="H13" s="12">
        <f t="shared" si="1"/>
        <v>11460</v>
      </c>
      <c r="I13" s="13">
        <v>6219</v>
      </c>
      <c r="J13" s="42">
        <v>5592</v>
      </c>
      <c r="K13" s="42">
        <f t="shared" si="2"/>
        <v>11811</v>
      </c>
      <c r="L13" s="13">
        <v>7633</v>
      </c>
      <c r="M13" s="13">
        <v>6850</v>
      </c>
      <c r="N13" s="13">
        <f t="shared" si="3"/>
        <v>14483</v>
      </c>
      <c r="O13" s="13">
        <v>9220</v>
      </c>
      <c r="P13" s="13">
        <v>8155</v>
      </c>
      <c r="Q13" s="13">
        <f t="shared" si="4"/>
        <v>17375</v>
      </c>
      <c r="R13" s="13">
        <v>11233</v>
      </c>
      <c r="S13" s="13">
        <v>7540</v>
      </c>
      <c r="T13" s="13">
        <f t="shared" si="5"/>
        <v>18773</v>
      </c>
      <c r="U13" s="49">
        <v>3250</v>
      </c>
      <c r="V13" s="49">
        <v>233</v>
      </c>
      <c r="W13" s="49">
        <f t="shared" si="6"/>
        <v>3483</v>
      </c>
    </row>
    <row r="14" spans="2:23" ht="15.75" customHeight="1" x14ac:dyDescent="0.2">
      <c r="B14" s="27" t="s">
        <v>10</v>
      </c>
      <c r="C14" s="4">
        <v>415</v>
      </c>
      <c r="D14" s="4">
        <v>964</v>
      </c>
      <c r="E14" s="12">
        <f t="shared" si="0"/>
        <v>1379</v>
      </c>
      <c r="F14" s="4">
        <v>680</v>
      </c>
      <c r="G14" s="4">
        <v>1065</v>
      </c>
      <c r="H14" s="12">
        <f t="shared" si="1"/>
        <v>1745</v>
      </c>
      <c r="I14" s="13">
        <v>1866</v>
      </c>
      <c r="J14" s="13">
        <v>1423</v>
      </c>
      <c r="K14" s="42">
        <f t="shared" si="2"/>
        <v>3289</v>
      </c>
      <c r="L14" s="13">
        <v>2330</v>
      </c>
      <c r="M14" s="13">
        <v>1950</v>
      </c>
      <c r="N14" s="13">
        <f t="shared" si="3"/>
        <v>4280</v>
      </c>
      <c r="O14" s="13">
        <v>2895</v>
      </c>
      <c r="P14" s="13">
        <v>1960</v>
      </c>
      <c r="Q14" s="13">
        <f t="shared" si="4"/>
        <v>4855</v>
      </c>
      <c r="R14" s="13">
        <v>3115</v>
      </c>
      <c r="S14" s="13">
        <v>1933</v>
      </c>
      <c r="T14" s="13">
        <f t="shared" si="5"/>
        <v>5048</v>
      </c>
      <c r="U14" s="49">
        <v>1918</v>
      </c>
      <c r="V14" s="49">
        <v>76</v>
      </c>
      <c r="W14" s="49">
        <f t="shared" si="6"/>
        <v>1994</v>
      </c>
    </row>
    <row r="15" spans="2:23" ht="15.75" customHeight="1" x14ac:dyDescent="0.2">
      <c r="B15" s="27" t="s">
        <v>11</v>
      </c>
      <c r="C15" s="4">
        <v>335</v>
      </c>
      <c r="D15" s="4">
        <v>1053</v>
      </c>
      <c r="E15" s="12">
        <f t="shared" si="0"/>
        <v>1388</v>
      </c>
      <c r="F15" s="4">
        <v>750</v>
      </c>
      <c r="G15" s="4">
        <v>939</v>
      </c>
      <c r="H15" s="12">
        <f t="shared" si="1"/>
        <v>1689</v>
      </c>
      <c r="I15" s="13">
        <v>1664</v>
      </c>
      <c r="J15" s="13">
        <v>976</v>
      </c>
      <c r="K15" s="42">
        <f t="shared" si="2"/>
        <v>2640</v>
      </c>
      <c r="L15" s="13">
        <v>1820</v>
      </c>
      <c r="M15" s="13">
        <v>1110</v>
      </c>
      <c r="N15" s="13">
        <f t="shared" si="3"/>
        <v>2930</v>
      </c>
      <c r="O15" s="13">
        <v>2110</v>
      </c>
      <c r="P15" s="13">
        <v>1495</v>
      </c>
      <c r="Q15" s="13">
        <f t="shared" si="4"/>
        <v>3605</v>
      </c>
      <c r="R15" s="13">
        <v>2260</v>
      </c>
      <c r="S15" s="13">
        <v>1687</v>
      </c>
      <c r="T15" s="13">
        <f t="shared" si="5"/>
        <v>3947</v>
      </c>
      <c r="U15" s="49">
        <v>1047</v>
      </c>
      <c r="V15" s="49">
        <v>35</v>
      </c>
      <c r="W15" s="49">
        <f t="shared" si="6"/>
        <v>1082</v>
      </c>
    </row>
    <row r="21" spans="3:16" x14ac:dyDescent="0.2">
      <c r="E21" t="s">
        <v>1</v>
      </c>
      <c r="F21" t="s">
        <v>14</v>
      </c>
      <c r="G21" t="s">
        <v>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 t="s">
        <v>8</v>
      </c>
      <c r="N21" t="s">
        <v>9</v>
      </c>
      <c r="O21" t="s">
        <v>10</v>
      </c>
      <c r="P21" t="s">
        <v>11</v>
      </c>
    </row>
    <row r="22" spans="3:16" x14ac:dyDescent="0.2">
      <c r="C22">
        <v>2014</v>
      </c>
      <c r="D22" t="s">
        <v>12</v>
      </c>
      <c r="E22">
        <v>732</v>
      </c>
      <c r="F22">
        <v>475</v>
      </c>
      <c r="G22">
        <v>499</v>
      </c>
      <c r="H22">
        <v>517</v>
      </c>
      <c r="I22">
        <v>1830</v>
      </c>
      <c r="J22">
        <v>3115</v>
      </c>
      <c r="K22">
        <v>4227</v>
      </c>
      <c r="L22">
        <v>3160</v>
      </c>
      <c r="M22">
        <v>2355</v>
      </c>
      <c r="N22">
        <v>1800</v>
      </c>
      <c r="O22">
        <v>415</v>
      </c>
      <c r="P22">
        <v>335</v>
      </c>
    </row>
    <row r="23" spans="3:16" x14ac:dyDescent="0.2">
      <c r="C23">
        <v>2014</v>
      </c>
      <c r="D23" t="s">
        <v>13</v>
      </c>
      <c r="E23">
        <v>1193</v>
      </c>
      <c r="F23">
        <v>1381</v>
      </c>
      <c r="G23">
        <v>1505</v>
      </c>
      <c r="H23">
        <v>1793</v>
      </c>
      <c r="I23">
        <v>4105</v>
      </c>
      <c r="J23">
        <v>5850</v>
      </c>
      <c r="K23">
        <v>8523</v>
      </c>
      <c r="L23">
        <v>7083</v>
      </c>
      <c r="M23">
        <v>6387</v>
      </c>
      <c r="N23">
        <v>5325</v>
      </c>
      <c r="O23">
        <v>964</v>
      </c>
      <c r="P23">
        <v>1053</v>
      </c>
    </row>
    <row r="24" spans="3:16" x14ac:dyDescent="0.2">
      <c r="C24">
        <v>2014</v>
      </c>
      <c r="D24" t="s">
        <v>0</v>
      </c>
      <c r="E24">
        <v>1925</v>
      </c>
      <c r="F24">
        <v>1856</v>
      </c>
      <c r="G24">
        <v>2004</v>
      </c>
      <c r="H24">
        <v>2310</v>
      </c>
      <c r="I24">
        <v>5935</v>
      </c>
      <c r="J24">
        <v>8965</v>
      </c>
      <c r="K24">
        <v>12750</v>
      </c>
      <c r="L24">
        <v>10243</v>
      </c>
      <c r="M24">
        <v>8742</v>
      </c>
      <c r="N24">
        <v>7125</v>
      </c>
      <c r="O24">
        <v>1379</v>
      </c>
      <c r="P24">
        <v>1388</v>
      </c>
    </row>
    <row r="25" spans="3:16" x14ac:dyDescent="0.2">
      <c r="C25">
        <v>2015</v>
      </c>
      <c r="D25" t="s">
        <v>12</v>
      </c>
      <c r="E25">
        <v>322</v>
      </c>
      <c r="F25">
        <v>240</v>
      </c>
      <c r="G25">
        <v>407</v>
      </c>
      <c r="H25">
        <v>795</v>
      </c>
      <c r="I25">
        <v>2755</v>
      </c>
      <c r="J25">
        <v>6965</v>
      </c>
      <c r="K25">
        <v>8175</v>
      </c>
      <c r="L25">
        <v>9170</v>
      </c>
      <c r="M25">
        <v>2401</v>
      </c>
      <c r="N25">
        <v>5235</v>
      </c>
      <c r="O25">
        <v>680</v>
      </c>
      <c r="P25">
        <v>750</v>
      </c>
    </row>
    <row r="26" spans="3:16" x14ac:dyDescent="0.2">
      <c r="C26">
        <v>2015</v>
      </c>
      <c r="D26" t="s">
        <v>13</v>
      </c>
      <c r="E26">
        <v>267</v>
      </c>
      <c r="F26">
        <v>385</v>
      </c>
      <c r="G26">
        <v>940</v>
      </c>
      <c r="H26">
        <v>2487</v>
      </c>
      <c r="I26">
        <v>7589</v>
      </c>
      <c r="J26">
        <v>7007</v>
      </c>
      <c r="K26">
        <v>11854</v>
      </c>
      <c r="L26">
        <v>13500</v>
      </c>
      <c r="M26">
        <v>8635</v>
      </c>
      <c r="N26">
        <v>6225</v>
      </c>
      <c r="O26">
        <v>1065</v>
      </c>
      <c r="P26">
        <v>939</v>
      </c>
    </row>
    <row r="27" spans="3:16" x14ac:dyDescent="0.2">
      <c r="C27">
        <v>2015</v>
      </c>
      <c r="D27" t="s">
        <v>0</v>
      </c>
      <c r="E27">
        <v>589</v>
      </c>
      <c r="F27">
        <v>625</v>
      </c>
      <c r="G27">
        <v>1347</v>
      </c>
      <c r="H27">
        <v>3282</v>
      </c>
      <c r="I27">
        <v>10344</v>
      </c>
      <c r="J27">
        <v>13972</v>
      </c>
      <c r="K27">
        <v>20029</v>
      </c>
      <c r="L27">
        <v>22670</v>
      </c>
      <c r="M27">
        <v>11036</v>
      </c>
      <c r="N27">
        <v>11460</v>
      </c>
      <c r="O27">
        <v>1745</v>
      </c>
      <c r="P27">
        <v>1689</v>
      </c>
    </row>
    <row r="28" spans="3:16" x14ac:dyDescent="0.2">
      <c r="C28">
        <v>2016</v>
      </c>
      <c r="D28" t="s">
        <v>12</v>
      </c>
      <c r="E28">
        <v>835</v>
      </c>
      <c r="F28">
        <v>332</v>
      </c>
      <c r="G28">
        <v>548</v>
      </c>
      <c r="H28">
        <v>1487</v>
      </c>
      <c r="I28">
        <v>4278</v>
      </c>
      <c r="J28">
        <v>10310</v>
      </c>
      <c r="K28">
        <v>12023</v>
      </c>
      <c r="L28">
        <v>17043</v>
      </c>
      <c r="M28">
        <v>7002</v>
      </c>
      <c r="N28">
        <v>6219</v>
      </c>
      <c r="O28">
        <v>1866</v>
      </c>
      <c r="P28">
        <v>1664</v>
      </c>
    </row>
    <row r="29" spans="3:16" x14ac:dyDescent="0.2">
      <c r="C29">
        <v>2016</v>
      </c>
      <c r="D29" t="s">
        <v>13</v>
      </c>
      <c r="E29">
        <v>845</v>
      </c>
      <c r="F29">
        <v>321</v>
      </c>
      <c r="G29">
        <v>664</v>
      </c>
      <c r="H29">
        <v>1893</v>
      </c>
      <c r="I29">
        <v>6125</v>
      </c>
      <c r="J29">
        <v>10937</v>
      </c>
      <c r="K29">
        <v>13842</v>
      </c>
      <c r="L29">
        <v>19295</v>
      </c>
      <c r="M29">
        <v>8591</v>
      </c>
      <c r="N29">
        <v>5592</v>
      </c>
      <c r="O29">
        <v>1423</v>
      </c>
      <c r="P29">
        <v>976</v>
      </c>
    </row>
    <row r="30" spans="3:16" x14ac:dyDescent="0.2">
      <c r="C30">
        <v>2016</v>
      </c>
      <c r="D30" t="s">
        <v>0</v>
      </c>
      <c r="E30">
        <v>1680</v>
      </c>
      <c r="F30">
        <v>653</v>
      </c>
      <c r="G30">
        <v>1212</v>
      </c>
      <c r="H30">
        <v>3380</v>
      </c>
      <c r="I30">
        <v>10403</v>
      </c>
      <c r="J30">
        <v>21247</v>
      </c>
      <c r="K30">
        <v>25865</v>
      </c>
      <c r="L30">
        <v>36338</v>
      </c>
      <c r="M30">
        <v>15593</v>
      </c>
      <c r="N30">
        <v>11811</v>
      </c>
      <c r="O30">
        <v>3289</v>
      </c>
      <c r="P30">
        <v>2640</v>
      </c>
    </row>
    <row r="31" spans="3:16" x14ac:dyDescent="0.2">
      <c r="C31">
        <v>2017</v>
      </c>
      <c r="D31" t="s">
        <v>12</v>
      </c>
      <c r="E31">
        <v>1313</v>
      </c>
      <c r="F31">
        <v>652</v>
      </c>
      <c r="G31">
        <v>1010</v>
      </c>
      <c r="H31">
        <v>1745</v>
      </c>
      <c r="I31">
        <v>5655</v>
      </c>
      <c r="J31">
        <v>13250</v>
      </c>
      <c r="K31">
        <v>15360</v>
      </c>
      <c r="L31">
        <v>21160</v>
      </c>
      <c r="M31">
        <v>11750</v>
      </c>
      <c r="N31">
        <v>7633</v>
      </c>
      <c r="O31">
        <v>2330</v>
      </c>
      <c r="P31">
        <v>1820</v>
      </c>
    </row>
    <row r="32" spans="3:16" x14ac:dyDescent="0.2">
      <c r="C32">
        <v>2017</v>
      </c>
      <c r="D32" t="s">
        <v>13</v>
      </c>
      <c r="E32">
        <v>866</v>
      </c>
      <c r="F32">
        <v>407</v>
      </c>
      <c r="G32">
        <v>587</v>
      </c>
      <c r="H32">
        <v>1680</v>
      </c>
      <c r="I32">
        <v>6222</v>
      </c>
      <c r="J32">
        <v>11120</v>
      </c>
      <c r="K32">
        <v>12235</v>
      </c>
      <c r="L32">
        <v>19280</v>
      </c>
      <c r="M32">
        <v>8100</v>
      </c>
      <c r="N32">
        <v>6850</v>
      </c>
      <c r="O32">
        <v>1950</v>
      </c>
      <c r="P32">
        <v>1110</v>
      </c>
    </row>
    <row r="33" spans="3:16" x14ac:dyDescent="0.2">
      <c r="C33">
        <v>2017</v>
      </c>
      <c r="D33" t="s">
        <v>0</v>
      </c>
      <c r="E33">
        <v>2179</v>
      </c>
      <c r="F33">
        <v>1059</v>
      </c>
      <c r="G33">
        <v>1597</v>
      </c>
      <c r="H33">
        <v>3425</v>
      </c>
      <c r="I33">
        <v>11877</v>
      </c>
      <c r="J33">
        <v>24370</v>
      </c>
      <c r="K33">
        <v>27595</v>
      </c>
      <c r="L33">
        <v>40440</v>
      </c>
      <c r="M33">
        <v>19850</v>
      </c>
      <c r="N33">
        <v>14483</v>
      </c>
      <c r="O33">
        <v>4280</v>
      </c>
      <c r="P33">
        <v>2930</v>
      </c>
    </row>
    <row r="34" spans="3:16" x14ac:dyDescent="0.2">
      <c r="C34">
        <v>2018</v>
      </c>
      <c r="D34" t="s">
        <v>12</v>
      </c>
      <c r="E34">
        <v>1560</v>
      </c>
      <c r="F34">
        <v>950</v>
      </c>
      <c r="G34">
        <v>940</v>
      </c>
      <c r="H34">
        <v>2240</v>
      </c>
      <c r="I34">
        <v>10160</v>
      </c>
      <c r="J34">
        <v>10655</v>
      </c>
      <c r="K34">
        <v>15200</v>
      </c>
      <c r="L34">
        <v>29220</v>
      </c>
      <c r="M34">
        <v>13455</v>
      </c>
      <c r="N34">
        <v>9220</v>
      </c>
      <c r="O34">
        <v>2895</v>
      </c>
      <c r="P34">
        <v>2110</v>
      </c>
    </row>
    <row r="35" spans="3:16" x14ac:dyDescent="0.2">
      <c r="C35">
        <v>2018</v>
      </c>
      <c r="D35" t="s">
        <v>13</v>
      </c>
      <c r="E35">
        <v>920</v>
      </c>
      <c r="F35">
        <v>475</v>
      </c>
      <c r="G35">
        <v>745</v>
      </c>
      <c r="H35">
        <v>1630</v>
      </c>
      <c r="I35">
        <v>4650</v>
      </c>
      <c r="J35">
        <v>15220</v>
      </c>
      <c r="K35">
        <v>14220</v>
      </c>
      <c r="L35">
        <v>15960</v>
      </c>
      <c r="M35">
        <v>10485</v>
      </c>
      <c r="N35">
        <v>8155</v>
      </c>
      <c r="O35">
        <v>1960</v>
      </c>
      <c r="P35">
        <v>1495</v>
      </c>
    </row>
    <row r="36" spans="3:16" x14ac:dyDescent="0.2">
      <c r="C36">
        <v>2018</v>
      </c>
      <c r="D36" t="s">
        <v>0</v>
      </c>
      <c r="E36">
        <v>2480</v>
      </c>
      <c r="F36">
        <v>1425</v>
      </c>
      <c r="G36">
        <v>1685</v>
      </c>
      <c r="H36">
        <v>3870</v>
      </c>
      <c r="I36">
        <v>14810</v>
      </c>
      <c r="J36">
        <v>25875</v>
      </c>
      <c r="K36">
        <v>29420</v>
      </c>
      <c r="L36">
        <v>45180</v>
      </c>
      <c r="M36">
        <v>23940</v>
      </c>
      <c r="N36">
        <v>17375</v>
      </c>
      <c r="O36">
        <v>4855</v>
      </c>
      <c r="P36">
        <v>3605</v>
      </c>
    </row>
    <row r="37" spans="3:16" x14ac:dyDescent="0.2">
      <c r="C37">
        <v>2019</v>
      </c>
      <c r="D37" t="s">
        <v>12</v>
      </c>
      <c r="E37">
        <v>1755</v>
      </c>
      <c r="F37">
        <v>975</v>
      </c>
      <c r="G37">
        <v>1150</v>
      </c>
      <c r="H37">
        <v>2610</v>
      </c>
      <c r="I37">
        <v>10200</v>
      </c>
      <c r="J37">
        <v>16660</v>
      </c>
      <c r="K37">
        <v>19250</v>
      </c>
      <c r="L37">
        <v>29440</v>
      </c>
      <c r="M37">
        <v>16690</v>
      </c>
      <c r="N37">
        <v>11233</v>
      </c>
      <c r="O37">
        <v>3115</v>
      </c>
      <c r="P37">
        <v>2260</v>
      </c>
    </row>
    <row r="38" spans="3:16" x14ac:dyDescent="0.2">
      <c r="C38">
        <v>2019</v>
      </c>
      <c r="D38" t="s">
        <v>13</v>
      </c>
      <c r="E38">
        <v>1220</v>
      </c>
      <c r="F38">
        <v>690</v>
      </c>
      <c r="G38">
        <v>920</v>
      </c>
      <c r="H38">
        <v>1725</v>
      </c>
      <c r="I38">
        <v>7855</v>
      </c>
      <c r="J38">
        <v>11435</v>
      </c>
      <c r="K38">
        <v>15320</v>
      </c>
      <c r="L38">
        <v>19690</v>
      </c>
      <c r="M38">
        <v>9875</v>
      </c>
      <c r="N38">
        <v>7540</v>
      </c>
      <c r="O38">
        <v>1933</v>
      </c>
      <c r="P38">
        <v>1687</v>
      </c>
    </row>
    <row r="39" spans="3:16" x14ac:dyDescent="0.2">
      <c r="C39">
        <v>2019</v>
      </c>
      <c r="D39" t="s">
        <v>0</v>
      </c>
      <c r="E39">
        <v>2975</v>
      </c>
      <c r="F39">
        <v>1665</v>
      </c>
      <c r="G39">
        <v>2070</v>
      </c>
      <c r="H39">
        <v>4335</v>
      </c>
      <c r="I39">
        <v>18055</v>
      </c>
      <c r="J39">
        <v>28095</v>
      </c>
      <c r="K39">
        <v>34570</v>
      </c>
      <c r="L39">
        <v>49130</v>
      </c>
      <c r="M39">
        <v>26565</v>
      </c>
      <c r="N39">
        <v>18773</v>
      </c>
      <c r="O39">
        <v>5048</v>
      </c>
      <c r="P39">
        <v>3947</v>
      </c>
    </row>
    <row r="40" spans="3:16" x14ac:dyDescent="0.2">
      <c r="C40">
        <v>2020</v>
      </c>
      <c r="D40" t="s">
        <v>12</v>
      </c>
      <c r="E40">
        <v>1998</v>
      </c>
      <c r="F40">
        <v>1075</v>
      </c>
      <c r="G40">
        <v>520</v>
      </c>
      <c r="J40">
        <v>2155</v>
      </c>
      <c r="K40">
        <v>3677</v>
      </c>
      <c r="L40">
        <v>5125</v>
      </c>
      <c r="M40">
        <v>4360</v>
      </c>
      <c r="N40">
        <v>3250</v>
      </c>
      <c r="O40">
        <v>1918</v>
      </c>
      <c r="P40">
        <v>1047</v>
      </c>
    </row>
    <row r="41" spans="3:16" x14ac:dyDescent="0.2">
      <c r="C41">
        <v>2020</v>
      </c>
      <c r="D41" t="s">
        <v>13</v>
      </c>
      <c r="E41">
        <v>1380</v>
      </c>
      <c r="F41">
        <v>740</v>
      </c>
      <c r="G41">
        <v>333</v>
      </c>
      <c r="J41">
        <v>46</v>
      </c>
      <c r="K41">
        <v>80</v>
      </c>
      <c r="L41">
        <v>262</v>
      </c>
      <c r="M41">
        <v>205</v>
      </c>
      <c r="N41">
        <v>233</v>
      </c>
      <c r="O41">
        <v>76</v>
      </c>
      <c r="P41">
        <v>35</v>
      </c>
    </row>
    <row r="42" spans="3:16" x14ac:dyDescent="0.2">
      <c r="C42">
        <v>2020</v>
      </c>
      <c r="D42" t="s">
        <v>0</v>
      </c>
      <c r="E42">
        <v>3378</v>
      </c>
      <c r="F42">
        <v>1815</v>
      </c>
      <c r="G42">
        <v>853</v>
      </c>
      <c r="H42">
        <v>0</v>
      </c>
      <c r="I42">
        <v>0</v>
      </c>
      <c r="J42">
        <v>2201</v>
      </c>
      <c r="K42">
        <v>3757</v>
      </c>
      <c r="L42">
        <v>5387</v>
      </c>
      <c r="M42">
        <v>4565</v>
      </c>
      <c r="N42">
        <v>3483</v>
      </c>
      <c r="O42">
        <v>1994</v>
      </c>
      <c r="P42">
        <v>1082</v>
      </c>
    </row>
  </sheetData>
  <mergeCells count="1">
    <mergeCell ref="B1:W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15"/>
  <sheetViews>
    <sheetView topLeftCell="A13" zoomScale="85" zoomScaleNormal="85" workbookViewId="0">
      <selection activeCell="V46" sqref="C27:V46"/>
    </sheetView>
  </sheetViews>
  <sheetFormatPr baseColWidth="10" defaultColWidth="8.83203125" defaultRowHeight="15" x14ac:dyDescent="0.2"/>
  <cols>
    <col min="1" max="1" width="4.5" customWidth="1"/>
    <col min="2" max="2" width="19.6640625" customWidth="1"/>
    <col min="3" max="3" width="12.83203125" customWidth="1"/>
    <col min="4" max="4" width="13.33203125" customWidth="1"/>
    <col min="6" max="6" width="12" customWidth="1"/>
    <col min="7" max="7" width="12.1640625" customWidth="1"/>
  </cols>
  <sheetData>
    <row r="1" spans="2:23" ht="27.75" customHeight="1" x14ac:dyDescent="0.3">
      <c r="B1" s="67" t="s">
        <v>15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2:23" ht="42" customHeight="1" x14ac:dyDescent="0.3">
      <c r="B2" s="26"/>
      <c r="C2" s="59">
        <v>2014</v>
      </c>
      <c r="D2" s="59">
        <v>2014</v>
      </c>
      <c r="E2" s="59">
        <v>2014</v>
      </c>
      <c r="F2" s="59">
        <v>2015</v>
      </c>
      <c r="G2" s="59">
        <v>2015</v>
      </c>
      <c r="H2" s="59">
        <v>2015</v>
      </c>
      <c r="I2" s="59">
        <v>2016</v>
      </c>
      <c r="J2" s="59">
        <v>2016</v>
      </c>
      <c r="K2" s="59">
        <v>2016</v>
      </c>
      <c r="L2" s="58">
        <v>2017</v>
      </c>
      <c r="M2" s="58">
        <v>2017</v>
      </c>
      <c r="N2" s="58">
        <v>2017</v>
      </c>
      <c r="O2" s="58">
        <v>2018</v>
      </c>
      <c r="P2" s="58">
        <v>2018</v>
      </c>
      <c r="Q2" s="58">
        <v>2018</v>
      </c>
      <c r="R2" s="58">
        <v>2019</v>
      </c>
      <c r="S2" s="58">
        <v>2019</v>
      </c>
      <c r="T2" s="58">
        <v>2019</v>
      </c>
      <c r="U2" s="56">
        <v>2020</v>
      </c>
      <c r="V2" s="56">
        <v>2020</v>
      </c>
      <c r="W2" s="56">
        <v>2020</v>
      </c>
    </row>
    <row r="3" spans="2:23" ht="18" x14ac:dyDescent="0.3">
      <c r="B3" s="22"/>
      <c r="C3" s="9" t="s">
        <v>12</v>
      </c>
      <c r="D3" s="9" t="s">
        <v>13</v>
      </c>
      <c r="E3" s="9" t="s">
        <v>0</v>
      </c>
      <c r="F3" s="9" t="s">
        <v>12</v>
      </c>
      <c r="G3" s="9" t="s">
        <v>13</v>
      </c>
      <c r="H3" s="9" t="s">
        <v>0</v>
      </c>
      <c r="I3" s="10" t="s">
        <v>12</v>
      </c>
      <c r="J3" s="10" t="s">
        <v>13</v>
      </c>
      <c r="K3" s="10" t="s">
        <v>0</v>
      </c>
      <c r="L3" s="11" t="s">
        <v>12</v>
      </c>
      <c r="M3" s="11" t="s">
        <v>13</v>
      </c>
      <c r="N3" s="11" t="s">
        <v>0</v>
      </c>
      <c r="O3" s="11" t="s">
        <v>12</v>
      </c>
      <c r="P3" s="11" t="s">
        <v>13</v>
      </c>
      <c r="Q3" s="11" t="s">
        <v>0</v>
      </c>
      <c r="R3" s="11" t="s">
        <v>12</v>
      </c>
      <c r="S3" s="11" t="s">
        <v>13</v>
      </c>
      <c r="T3" s="11" t="s">
        <v>0</v>
      </c>
      <c r="U3" s="11" t="s">
        <v>12</v>
      </c>
      <c r="V3" s="11" t="s">
        <v>13</v>
      </c>
      <c r="W3" s="11" t="s">
        <v>0</v>
      </c>
    </row>
    <row r="4" spans="2:23" ht="15.75" customHeight="1" x14ac:dyDescent="0.3">
      <c r="B4" s="33" t="s">
        <v>1</v>
      </c>
      <c r="C4" s="30">
        <v>578</v>
      </c>
      <c r="D4" s="30">
        <v>70</v>
      </c>
      <c r="E4" s="31">
        <f>SUM(C4:D4)</f>
        <v>648</v>
      </c>
      <c r="F4" s="30">
        <v>600</v>
      </c>
      <c r="G4" s="30">
        <v>73</v>
      </c>
      <c r="H4" s="31">
        <f>SUM(F4:G4)</f>
        <v>673</v>
      </c>
      <c r="I4" s="10">
        <v>527</v>
      </c>
      <c r="J4" s="10">
        <v>102</v>
      </c>
      <c r="K4" s="10">
        <f>SUM(I4:J4)</f>
        <v>629</v>
      </c>
      <c r="L4" s="11">
        <v>440</v>
      </c>
      <c r="M4" s="11">
        <v>132</v>
      </c>
      <c r="N4" s="11">
        <f>SUM(L4:M4)</f>
        <v>572</v>
      </c>
      <c r="O4" s="11">
        <v>438</v>
      </c>
      <c r="P4" s="11">
        <v>142</v>
      </c>
      <c r="Q4" s="11">
        <f>SUM(O4:P4)</f>
        <v>580</v>
      </c>
      <c r="R4" s="11">
        <v>249</v>
      </c>
      <c r="S4" s="11">
        <v>80</v>
      </c>
      <c r="T4" s="11">
        <f>SUM(R4:S4)</f>
        <v>329</v>
      </c>
      <c r="U4" s="49">
        <v>282</v>
      </c>
      <c r="V4" s="49">
        <v>93</v>
      </c>
      <c r="W4" s="49">
        <f>SUM(U4:V4)</f>
        <v>375</v>
      </c>
    </row>
    <row r="5" spans="2:23" ht="15.75" customHeight="1" x14ac:dyDescent="0.3">
      <c r="B5" s="33" t="s">
        <v>14</v>
      </c>
      <c r="C5" s="30">
        <v>401</v>
      </c>
      <c r="D5" s="30">
        <v>70</v>
      </c>
      <c r="E5" s="31">
        <f t="shared" ref="E5:E15" si="0">SUM(C5:D5)</f>
        <v>471</v>
      </c>
      <c r="F5" s="30">
        <v>430</v>
      </c>
      <c r="G5" s="30">
        <v>93</v>
      </c>
      <c r="H5" s="31">
        <f t="shared" ref="H5:H15" si="1">SUM(F5:G5)</f>
        <v>523</v>
      </c>
      <c r="I5" s="10">
        <v>603</v>
      </c>
      <c r="J5" s="10">
        <v>125</v>
      </c>
      <c r="K5" s="10">
        <f t="shared" ref="K5:K15" si="2">SUM(I5:J5)</f>
        <v>728</v>
      </c>
      <c r="L5" s="11">
        <v>616</v>
      </c>
      <c r="M5" s="11">
        <v>182</v>
      </c>
      <c r="N5" s="11">
        <f t="shared" ref="N5:N15" si="3">SUM(L5:M5)</f>
        <v>798</v>
      </c>
      <c r="O5" s="11">
        <v>691</v>
      </c>
      <c r="P5" s="11">
        <v>246</v>
      </c>
      <c r="Q5" s="11">
        <f t="shared" ref="Q5:Q15" si="4">SUM(O5:P5)</f>
        <v>937</v>
      </c>
      <c r="R5" s="11">
        <v>702</v>
      </c>
      <c r="S5" s="11">
        <v>261</v>
      </c>
      <c r="T5" s="11">
        <f t="shared" ref="T5:T15" si="5">SUM(R5:S5)</f>
        <v>963</v>
      </c>
      <c r="U5" s="49">
        <v>317</v>
      </c>
      <c r="V5" s="49">
        <v>96</v>
      </c>
      <c r="W5" s="49">
        <f t="shared" ref="W5:W15" si="6">SUM(U5:V5)</f>
        <v>413</v>
      </c>
    </row>
    <row r="6" spans="2:23" ht="15.75" customHeight="1" x14ac:dyDescent="0.3">
      <c r="B6" s="33" t="s">
        <v>2</v>
      </c>
      <c r="C6" s="30">
        <v>942</v>
      </c>
      <c r="D6" s="30">
        <v>140</v>
      </c>
      <c r="E6" s="31">
        <f t="shared" si="0"/>
        <v>1082</v>
      </c>
      <c r="F6" s="30">
        <v>549</v>
      </c>
      <c r="G6" s="30">
        <v>77</v>
      </c>
      <c r="H6" s="31">
        <f t="shared" si="1"/>
        <v>626</v>
      </c>
      <c r="I6" s="10">
        <v>772</v>
      </c>
      <c r="J6" s="10">
        <v>145</v>
      </c>
      <c r="K6" s="10">
        <f t="shared" si="2"/>
        <v>917</v>
      </c>
      <c r="L6" s="11">
        <v>876</v>
      </c>
      <c r="M6" s="11">
        <v>145</v>
      </c>
      <c r="N6" s="11">
        <f t="shared" si="3"/>
        <v>1021</v>
      </c>
      <c r="O6" s="11">
        <v>1002</v>
      </c>
      <c r="P6" s="11">
        <v>261</v>
      </c>
      <c r="Q6" s="11">
        <f t="shared" si="4"/>
        <v>1263</v>
      </c>
      <c r="R6" s="11">
        <v>1172</v>
      </c>
      <c r="S6" s="11">
        <v>326</v>
      </c>
      <c r="T6" s="11">
        <f t="shared" si="5"/>
        <v>1498</v>
      </c>
      <c r="U6" s="49"/>
      <c r="V6" s="49"/>
      <c r="W6" s="49">
        <f t="shared" si="6"/>
        <v>0</v>
      </c>
    </row>
    <row r="7" spans="2:23" ht="15.75" customHeight="1" x14ac:dyDescent="0.3">
      <c r="B7" s="33" t="s">
        <v>3</v>
      </c>
      <c r="C7" s="30">
        <v>1236</v>
      </c>
      <c r="D7" s="30">
        <v>308</v>
      </c>
      <c r="E7" s="31">
        <f t="shared" si="0"/>
        <v>1544</v>
      </c>
      <c r="F7" s="30">
        <v>2339</v>
      </c>
      <c r="G7" s="30">
        <v>479</v>
      </c>
      <c r="H7" s="31">
        <f t="shared" si="1"/>
        <v>2818</v>
      </c>
      <c r="I7" s="10">
        <v>2264</v>
      </c>
      <c r="J7" s="10">
        <v>704</v>
      </c>
      <c r="K7" s="10">
        <f t="shared" si="2"/>
        <v>2968</v>
      </c>
      <c r="L7" s="11">
        <v>2396</v>
      </c>
      <c r="M7" s="11">
        <v>824</v>
      </c>
      <c r="N7" s="11">
        <f t="shared" si="3"/>
        <v>3220</v>
      </c>
      <c r="O7" s="11">
        <v>2599</v>
      </c>
      <c r="P7" s="11">
        <v>918</v>
      </c>
      <c r="Q7" s="11">
        <f t="shared" si="4"/>
        <v>3517</v>
      </c>
      <c r="R7" s="11">
        <v>2655</v>
      </c>
      <c r="S7" s="11">
        <v>931</v>
      </c>
      <c r="T7" s="11">
        <f t="shared" si="5"/>
        <v>3586</v>
      </c>
      <c r="U7" s="49"/>
      <c r="V7" s="49"/>
      <c r="W7" s="49">
        <f t="shared" si="6"/>
        <v>0</v>
      </c>
    </row>
    <row r="8" spans="2:23" ht="15.75" customHeight="1" x14ac:dyDescent="0.3">
      <c r="B8" s="33" t="s">
        <v>4</v>
      </c>
      <c r="C8" s="30">
        <v>2555</v>
      </c>
      <c r="D8" s="30">
        <v>767</v>
      </c>
      <c r="E8" s="31">
        <f t="shared" si="0"/>
        <v>3322</v>
      </c>
      <c r="F8" s="30">
        <v>2950</v>
      </c>
      <c r="G8" s="30">
        <v>1022</v>
      </c>
      <c r="H8" s="31">
        <f t="shared" si="1"/>
        <v>3972</v>
      </c>
      <c r="I8" s="10">
        <v>3797</v>
      </c>
      <c r="J8" s="10">
        <v>1322</v>
      </c>
      <c r="K8" s="10">
        <f t="shared" si="2"/>
        <v>5119</v>
      </c>
      <c r="L8" s="11">
        <v>3810</v>
      </c>
      <c r="M8" s="11">
        <v>1377</v>
      </c>
      <c r="N8" s="11">
        <f t="shared" si="3"/>
        <v>5187</v>
      </c>
      <c r="O8" s="11">
        <v>3844</v>
      </c>
      <c r="P8" s="11">
        <v>1408</v>
      </c>
      <c r="Q8" s="11">
        <f t="shared" si="4"/>
        <v>5252</v>
      </c>
      <c r="R8" s="11">
        <v>3907</v>
      </c>
      <c r="S8" s="11">
        <v>1553</v>
      </c>
      <c r="T8" s="11">
        <f t="shared" si="5"/>
        <v>5460</v>
      </c>
      <c r="U8" s="49"/>
      <c r="V8" s="49"/>
      <c r="W8" s="49">
        <f t="shared" si="6"/>
        <v>0</v>
      </c>
    </row>
    <row r="9" spans="2:23" ht="15.75" customHeight="1" x14ac:dyDescent="0.3">
      <c r="B9" s="33" t="s">
        <v>5</v>
      </c>
      <c r="C9" s="30">
        <v>3617</v>
      </c>
      <c r="D9" s="30">
        <v>782</v>
      </c>
      <c r="E9" s="31">
        <f t="shared" si="0"/>
        <v>4399</v>
      </c>
      <c r="F9" s="30">
        <v>4094</v>
      </c>
      <c r="G9" s="30">
        <v>851</v>
      </c>
      <c r="H9" s="31">
        <f t="shared" si="1"/>
        <v>4945</v>
      </c>
      <c r="I9" s="10">
        <v>3838</v>
      </c>
      <c r="J9" s="10">
        <v>1336</v>
      </c>
      <c r="K9" s="10">
        <f t="shared" si="2"/>
        <v>5174</v>
      </c>
      <c r="L9" s="11">
        <v>5221</v>
      </c>
      <c r="M9" s="11">
        <v>1408</v>
      </c>
      <c r="N9" s="11">
        <f t="shared" si="3"/>
        <v>6629</v>
      </c>
      <c r="O9" s="11">
        <v>5106</v>
      </c>
      <c r="P9" s="11">
        <v>1729</v>
      </c>
      <c r="Q9" s="11">
        <f t="shared" si="4"/>
        <v>6835</v>
      </c>
      <c r="R9" s="11">
        <v>5213</v>
      </c>
      <c r="S9" s="11">
        <v>1781</v>
      </c>
      <c r="T9" s="11">
        <f t="shared" si="5"/>
        <v>6994</v>
      </c>
      <c r="U9" s="49">
        <v>47</v>
      </c>
      <c r="V9" s="49">
        <v>24</v>
      </c>
      <c r="W9" s="49">
        <f t="shared" si="6"/>
        <v>71</v>
      </c>
    </row>
    <row r="10" spans="2:23" ht="15.75" customHeight="1" x14ac:dyDescent="0.3">
      <c r="B10" s="33" t="s">
        <v>6</v>
      </c>
      <c r="C10" s="30">
        <v>4540</v>
      </c>
      <c r="D10" s="30">
        <v>1257</v>
      </c>
      <c r="E10" s="31">
        <f t="shared" si="0"/>
        <v>5797</v>
      </c>
      <c r="F10" s="30">
        <v>5972</v>
      </c>
      <c r="G10" s="30">
        <v>1346</v>
      </c>
      <c r="H10" s="31">
        <f t="shared" si="1"/>
        <v>7318</v>
      </c>
      <c r="I10" s="10">
        <v>5920</v>
      </c>
      <c r="J10" s="10">
        <v>1835</v>
      </c>
      <c r="K10" s="10">
        <f t="shared" si="2"/>
        <v>7755</v>
      </c>
      <c r="L10" s="11">
        <v>6044</v>
      </c>
      <c r="M10" s="11">
        <v>1759</v>
      </c>
      <c r="N10" s="11">
        <f t="shared" si="3"/>
        <v>7803</v>
      </c>
      <c r="O10" s="11">
        <v>6270</v>
      </c>
      <c r="P10" s="11">
        <v>1795</v>
      </c>
      <c r="Q10" s="11">
        <f t="shared" si="4"/>
        <v>8065</v>
      </c>
      <c r="R10" s="11">
        <v>6911</v>
      </c>
      <c r="S10" s="11">
        <v>2224</v>
      </c>
      <c r="T10" s="11">
        <f t="shared" si="5"/>
        <v>9135</v>
      </c>
      <c r="U10" s="49">
        <v>1070</v>
      </c>
      <c r="V10" s="49">
        <v>77</v>
      </c>
      <c r="W10" s="49">
        <f t="shared" si="6"/>
        <v>1147</v>
      </c>
    </row>
    <row r="11" spans="2:23" ht="15.75" customHeight="1" x14ac:dyDescent="0.3">
      <c r="B11" s="33" t="s">
        <v>7</v>
      </c>
      <c r="C11" s="30">
        <v>6171</v>
      </c>
      <c r="D11" s="30">
        <v>1628</v>
      </c>
      <c r="E11" s="31">
        <f t="shared" si="0"/>
        <v>7799</v>
      </c>
      <c r="F11" s="30">
        <v>6472</v>
      </c>
      <c r="G11" s="30">
        <v>1718</v>
      </c>
      <c r="H11" s="31">
        <f t="shared" si="1"/>
        <v>8190</v>
      </c>
      <c r="I11" s="23">
        <v>8303</v>
      </c>
      <c r="J11" s="10">
        <v>1999</v>
      </c>
      <c r="K11" s="10">
        <f t="shared" si="2"/>
        <v>10302</v>
      </c>
      <c r="L11" s="11">
        <v>8477</v>
      </c>
      <c r="M11" s="11">
        <v>2145</v>
      </c>
      <c r="N11" s="11">
        <f t="shared" si="3"/>
        <v>10622</v>
      </c>
      <c r="O11" s="11">
        <v>8604</v>
      </c>
      <c r="P11" s="11">
        <v>2302</v>
      </c>
      <c r="Q11" s="11">
        <f t="shared" si="4"/>
        <v>10906</v>
      </c>
      <c r="R11" s="11">
        <v>8701</v>
      </c>
      <c r="S11" s="11">
        <v>2482</v>
      </c>
      <c r="T11" s="11">
        <f t="shared" si="5"/>
        <v>11183</v>
      </c>
      <c r="U11" s="49">
        <v>2042</v>
      </c>
      <c r="V11" s="49">
        <v>147</v>
      </c>
      <c r="W11" s="49">
        <f t="shared" si="6"/>
        <v>2189</v>
      </c>
    </row>
    <row r="12" spans="2:23" ht="15.75" customHeight="1" x14ac:dyDescent="0.3">
      <c r="B12" s="33" t="s">
        <v>8</v>
      </c>
      <c r="C12" s="30">
        <v>4810</v>
      </c>
      <c r="D12" s="30">
        <v>1270</v>
      </c>
      <c r="E12" s="31">
        <f t="shared" si="0"/>
        <v>6080</v>
      </c>
      <c r="F12" s="30">
        <v>5288</v>
      </c>
      <c r="G12" s="30">
        <v>1462</v>
      </c>
      <c r="H12" s="31">
        <f t="shared" si="1"/>
        <v>6750</v>
      </c>
      <c r="I12" s="10">
        <v>5496</v>
      </c>
      <c r="J12" s="10">
        <v>2140</v>
      </c>
      <c r="K12" s="10">
        <f t="shared" si="2"/>
        <v>7636</v>
      </c>
      <c r="L12" s="11">
        <v>6297</v>
      </c>
      <c r="M12" s="11">
        <v>2222</v>
      </c>
      <c r="N12" s="11">
        <f t="shared" si="3"/>
        <v>8519</v>
      </c>
      <c r="O12" s="11">
        <v>6532</v>
      </c>
      <c r="P12" s="11">
        <v>2346</v>
      </c>
      <c r="Q12" s="11">
        <f t="shared" si="4"/>
        <v>8878</v>
      </c>
      <c r="R12" s="11">
        <v>6698</v>
      </c>
      <c r="S12" s="11">
        <v>2511</v>
      </c>
      <c r="T12" s="11">
        <f t="shared" si="5"/>
        <v>9209</v>
      </c>
      <c r="U12" s="49">
        <v>1609</v>
      </c>
      <c r="V12" s="49">
        <v>45</v>
      </c>
      <c r="W12" s="49">
        <f t="shared" si="6"/>
        <v>1654</v>
      </c>
    </row>
    <row r="13" spans="2:23" ht="15.75" customHeight="1" x14ac:dyDescent="0.3">
      <c r="B13" s="33" t="s">
        <v>9</v>
      </c>
      <c r="C13" s="30">
        <v>4631</v>
      </c>
      <c r="D13" s="30">
        <v>1291</v>
      </c>
      <c r="E13" s="31">
        <f t="shared" si="0"/>
        <v>5922</v>
      </c>
      <c r="F13" s="30">
        <v>6237</v>
      </c>
      <c r="G13" s="30">
        <v>1443</v>
      </c>
      <c r="H13" s="31">
        <f t="shared" si="1"/>
        <v>7680</v>
      </c>
      <c r="I13" s="10">
        <v>6182</v>
      </c>
      <c r="J13" s="10">
        <v>1520</v>
      </c>
      <c r="K13" s="10">
        <f t="shared" si="2"/>
        <v>7702</v>
      </c>
      <c r="L13" s="11">
        <v>6284</v>
      </c>
      <c r="M13" s="11">
        <v>1841</v>
      </c>
      <c r="N13" s="11">
        <f t="shared" si="3"/>
        <v>8125</v>
      </c>
      <c r="O13" s="11">
        <v>6368</v>
      </c>
      <c r="P13" s="11">
        <v>1888</v>
      </c>
      <c r="Q13" s="11">
        <f t="shared" si="4"/>
        <v>8256</v>
      </c>
      <c r="R13" s="11">
        <v>6045</v>
      </c>
      <c r="S13" s="11">
        <v>2377</v>
      </c>
      <c r="T13" s="11">
        <f t="shared" si="5"/>
        <v>8422</v>
      </c>
      <c r="U13" s="49">
        <v>200</v>
      </c>
      <c r="V13" s="49">
        <v>30</v>
      </c>
      <c r="W13" s="49">
        <f t="shared" si="6"/>
        <v>230</v>
      </c>
    </row>
    <row r="14" spans="2:23" ht="15.75" customHeight="1" x14ac:dyDescent="0.3">
      <c r="B14" s="33" t="s">
        <v>10</v>
      </c>
      <c r="C14" s="30">
        <v>2007</v>
      </c>
      <c r="D14" s="30">
        <v>344</v>
      </c>
      <c r="E14" s="31">
        <f t="shared" si="0"/>
        <v>2351</v>
      </c>
      <c r="F14" s="30">
        <v>446</v>
      </c>
      <c r="G14" s="30">
        <v>114</v>
      </c>
      <c r="H14" s="31">
        <f t="shared" si="1"/>
        <v>560</v>
      </c>
      <c r="I14" s="10">
        <v>462</v>
      </c>
      <c r="J14" s="10">
        <v>148</v>
      </c>
      <c r="K14" s="10">
        <f t="shared" si="2"/>
        <v>610</v>
      </c>
      <c r="L14" s="11">
        <v>2144</v>
      </c>
      <c r="M14" s="11">
        <v>479</v>
      </c>
      <c r="N14" s="11">
        <f t="shared" si="3"/>
        <v>2623</v>
      </c>
      <c r="O14" s="11">
        <v>2314</v>
      </c>
      <c r="P14" s="11">
        <v>519</v>
      </c>
      <c r="Q14" s="11">
        <f t="shared" si="4"/>
        <v>2833</v>
      </c>
      <c r="R14" s="11">
        <v>2395</v>
      </c>
      <c r="S14" s="11">
        <v>587</v>
      </c>
      <c r="T14" s="11">
        <f t="shared" si="5"/>
        <v>2982</v>
      </c>
      <c r="U14" s="49"/>
      <c r="V14" s="49"/>
      <c r="W14" s="49">
        <f t="shared" si="6"/>
        <v>0</v>
      </c>
    </row>
    <row r="15" spans="2:23" ht="15.75" customHeight="1" x14ac:dyDescent="0.3">
      <c r="B15" s="33" t="s">
        <v>11</v>
      </c>
      <c r="C15" s="30">
        <v>0</v>
      </c>
      <c r="D15" s="30">
        <v>2</v>
      </c>
      <c r="E15" s="31">
        <f t="shared" si="0"/>
        <v>2</v>
      </c>
      <c r="F15" s="30">
        <v>1</v>
      </c>
      <c r="G15" s="30">
        <v>9</v>
      </c>
      <c r="H15" s="31">
        <f t="shared" si="1"/>
        <v>10</v>
      </c>
      <c r="I15" s="10">
        <v>50</v>
      </c>
      <c r="J15" s="10"/>
      <c r="K15" s="10">
        <f t="shared" si="2"/>
        <v>50</v>
      </c>
      <c r="L15" s="11">
        <v>400</v>
      </c>
      <c r="M15" s="11">
        <v>0</v>
      </c>
      <c r="N15" s="11">
        <f t="shared" si="3"/>
        <v>400</v>
      </c>
      <c r="O15" s="11">
        <v>150</v>
      </c>
      <c r="P15" s="11"/>
      <c r="Q15" s="11">
        <f t="shared" si="4"/>
        <v>150</v>
      </c>
      <c r="R15" s="11"/>
      <c r="S15" s="11"/>
      <c r="T15" s="11">
        <f t="shared" si="5"/>
        <v>0</v>
      </c>
      <c r="U15" s="49"/>
      <c r="V15" s="49"/>
      <c r="W15" s="49">
        <f t="shared" si="6"/>
        <v>0</v>
      </c>
    </row>
  </sheetData>
  <mergeCells count="1">
    <mergeCell ref="B1:W1"/>
  </mergeCells>
  <pageMargins left="0.25" right="0.25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I15"/>
  <sheetViews>
    <sheetView zoomScale="85" zoomScaleNormal="85" workbookViewId="0">
      <selection activeCell="C37" sqref="C37"/>
    </sheetView>
  </sheetViews>
  <sheetFormatPr baseColWidth="10" defaultColWidth="8.83203125" defaultRowHeight="15" x14ac:dyDescent="0.2"/>
  <cols>
    <col min="1" max="1" width="3.33203125" customWidth="1"/>
    <col min="2" max="2" width="23.5" customWidth="1"/>
    <col min="3" max="3" width="11.5" customWidth="1"/>
    <col min="4" max="4" width="11.33203125" customWidth="1"/>
    <col min="6" max="6" width="12.5" customWidth="1"/>
    <col min="7" max="7" width="11.5" customWidth="1"/>
    <col min="9" max="9" width="11.5" customWidth="1"/>
    <col min="10" max="10" width="10.5" customWidth="1"/>
  </cols>
  <sheetData>
    <row r="1" spans="2:35" ht="27.75" customHeight="1" x14ac:dyDescent="0.2">
      <c r="B1" s="69" t="s">
        <v>15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2:35" ht="42" customHeight="1" x14ac:dyDescent="0.2">
      <c r="B2" s="37"/>
      <c r="C2" s="53">
        <v>2014</v>
      </c>
      <c r="D2" s="53">
        <v>2014</v>
      </c>
      <c r="E2" s="53">
        <v>2014</v>
      </c>
      <c r="F2" s="53">
        <v>2015</v>
      </c>
      <c r="G2" s="53">
        <v>2015</v>
      </c>
      <c r="H2" s="53">
        <v>2015</v>
      </c>
      <c r="I2" s="53">
        <v>2016</v>
      </c>
      <c r="J2" s="53">
        <v>2016</v>
      </c>
      <c r="K2" s="53">
        <v>2016</v>
      </c>
      <c r="L2" s="53">
        <v>2017</v>
      </c>
      <c r="M2" s="53">
        <v>2017</v>
      </c>
      <c r="N2" s="53">
        <v>2017</v>
      </c>
      <c r="O2" s="53">
        <v>2018</v>
      </c>
      <c r="P2" s="53">
        <v>2018</v>
      </c>
      <c r="Q2" s="53">
        <v>2018</v>
      </c>
      <c r="R2" s="53">
        <v>2019</v>
      </c>
      <c r="S2" s="53">
        <v>2019</v>
      </c>
      <c r="T2" s="53">
        <v>2019</v>
      </c>
      <c r="U2" s="52">
        <v>2020</v>
      </c>
      <c r="V2" s="52">
        <v>2020</v>
      </c>
      <c r="W2" s="52">
        <v>2020</v>
      </c>
    </row>
    <row r="3" spans="2:35" ht="18" x14ac:dyDescent="0.2">
      <c r="B3" s="38"/>
      <c r="C3" s="7" t="s">
        <v>12</v>
      </c>
      <c r="D3" s="7" t="s">
        <v>13</v>
      </c>
      <c r="E3" s="7" t="s">
        <v>0</v>
      </c>
      <c r="F3" s="7" t="s">
        <v>12</v>
      </c>
      <c r="G3" s="7" t="s">
        <v>13</v>
      </c>
      <c r="H3" s="7" t="s">
        <v>0</v>
      </c>
      <c r="I3" s="4" t="s">
        <v>12</v>
      </c>
      <c r="J3" s="4" t="s">
        <v>13</v>
      </c>
      <c r="K3" s="4" t="s">
        <v>0</v>
      </c>
      <c r="L3" s="4" t="s">
        <v>12</v>
      </c>
      <c r="M3" s="4" t="s">
        <v>13</v>
      </c>
      <c r="N3" s="4" t="s">
        <v>0</v>
      </c>
      <c r="O3" s="4" t="s">
        <v>12</v>
      </c>
      <c r="P3" s="4" t="s">
        <v>13</v>
      </c>
      <c r="Q3" s="4" t="s">
        <v>0</v>
      </c>
      <c r="R3" s="4" t="s">
        <v>12</v>
      </c>
      <c r="S3" s="4" t="s">
        <v>13</v>
      </c>
      <c r="T3" s="45" t="s">
        <v>0</v>
      </c>
      <c r="U3" s="4" t="s">
        <v>12</v>
      </c>
      <c r="V3" s="4" t="s">
        <v>13</v>
      </c>
      <c r="W3" s="45" t="s">
        <v>0</v>
      </c>
    </row>
    <row r="4" spans="2:35" ht="15.75" customHeight="1" x14ac:dyDescent="0.2">
      <c r="B4" s="39" t="s">
        <v>1</v>
      </c>
      <c r="C4" s="20">
        <v>75</v>
      </c>
      <c r="D4" s="20">
        <v>9</v>
      </c>
      <c r="E4" s="21">
        <f>SUM(C4:D4)</f>
        <v>84</v>
      </c>
      <c r="F4" s="20">
        <v>162</v>
      </c>
      <c r="G4" s="20">
        <v>24</v>
      </c>
      <c r="H4" s="21">
        <f>SUM(F4:G4)</f>
        <v>186</v>
      </c>
      <c r="I4" s="4">
        <v>88</v>
      </c>
      <c r="J4" s="4">
        <v>38</v>
      </c>
      <c r="K4" s="4">
        <f>SUM(I4:J4)</f>
        <v>126</v>
      </c>
      <c r="L4" s="4">
        <v>195</v>
      </c>
      <c r="M4" s="4">
        <v>50</v>
      </c>
      <c r="N4" s="4">
        <f>SUM(L4:M4)</f>
        <v>245</v>
      </c>
      <c r="O4" s="4">
        <v>115</v>
      </c>
      <c r="P4" s="4">
        <v>103</v>
      </c>
      <c r="Q4" s="4">
        <f>SUM(O4:P4)</f>
        <v>218</v>
      </c>
      <c r="R4" s="4">
        <v>267</v>
      </c>
      <c r="S4" s="4">
        <v>342</v>
      </c>
      <c r="T4" s="45">
        <f>SUM(R4:S4)</f>
        <v>609</v>
      </c>
      <c r="U4" s="49">
        <v>297</v>
      </c>
      <c r="V4" s="49">
        <v>460</v>
      </c>
      <c r="W4" s="49">
        <f>SUM(U4:V4)</f>
        <v>757</v>
      </c>
    </row>
    <row r="5" spans="2:35" ht="15.75" customHeight="1" x14ac:dyDescent="0.2">
      <c r="B5" s="39" t="s">
        <v>14</v>
      </c>
      <c r="C5" s="20">
        <v>251</v>
      </c>
      <c r="D5" s="20">
        <v>8</v>
      </c>
      <c r="E5" s="21">
        <f t="shared" ref="E5:E15" si="0">SUM(C5:D5)</f>
        <v>259</v>
      </c>
      <c r="F5" s="20">
        <v>215</v>
      </c>
      <c r="G5" s="20">
        <v>32</v>
      </c>
      <c r="H5" s="21">
        <f t="shared" ref="H5:H15" si="1">SUM(F5:G5)</f>
        <v>247</v>
      </c>
      <c r="I5" s="4">
        <v>265</v>
      </c>
      <c r="J5" s="4">
        <v>89</v>
      </c>
      <c r="K5" s="4">
        <f t="shared" ref="K5:K15" si="2">SUM(I5:J5)</f>
        <v>354</v>
      </c>
      <c r="L5" s="4">
        <v>124</v>
      </c>
      <c r="M5" s="4">
        <v>6</v>
      </c>
      <c r="N5" s="4">
        <f t="shared" ref="N5:N15" si="3">SUM(L5:M5)</f>
        <v>130</v>
      </c>
      <c r="O5" s="4">
        <v>195</v>
      </c>
      <c r="P5" s="4">
        <v>68</v>
      </c>
      <c r="Q5" s="4">
        <f t="shared" ref="Q5:Q15" si="4">SUM(O5:P5)</f>
        <v>263</v>
      </c>
      <c r="R5" s="4">
        <v>327</v>
      </c>
      <c r="S5" s="4">
        <v>614</v>
      </c>
      <c r="T5" s="45">
        <f t="shared" ref="T5:T15" si="5">SUM(R5:S5)</f>
        <v>941</v>
      </c>
      <c r="U5" s="49">
        <v>296</v>
      </c>
      <c r="V5" s="49">
        <v>620</v>
      </c>
      <c r="W5" s="49">
        <f t="shared" ref="W5:W15" si="6">SUM(U5:V5)</f>
        <v>916</v>
      </c>
    </row>
    <row r="6" spans="2:35" ht="15.75" customHeight="1" x14ac:dyDescent="0.2">
      <c r="B6" s="39" t="s">
        <v>2</v>
      </c>
      <c r="C6" s="20">
        <v>378</v>
      </c>
      <c r="D6" s="20">
        <v>49</v>
      </c>
      <c r="E6" s="21">
        <f t="shared" si="0"/>
        <v>427</v>
      </c>
      <c r="F6" s="20">
        <v>396</v>
      </c>
      <c r="G6" s="20">
        <v>67</v>
      </c>
      <c r="H6" s="21">
        <f t="shared" si="1"/>
        <v>463</v>
      </c>
      <c r="I6" s="4">
        <v>484</v>
      </c>
      <c r="J6" s="4">
        <v>52</v>
      </c>
      <c r="K6" s="4">
        <f t="shared" si="2"/>
        <v>536</v>
      </c>
      <c r="L6" s="4">
        <v>419</v>
      </c>
      <c r="M6" s="4">
        <v>645</v>
      </c>
      <c r="N6" s="4">
        <f t="shared" si="3"/>
        <v>1064</v>
      </c>
      <c r="O6" s="4">
        <v>507</v>
      </c>
      <c r="P6" s="4">
        <v>1549</v>
      </c>
      <c r="Q6" s="4">
        <f t="shared" si="4"/>
        <v>2056</v>
      </c>
      <c r="R6" s="4">
        <v>698</v>
      </c>
      <c r="S6" s="4">
        <v>1304</v>
      </c>
      <c r="T6" s="45">
        <f t="shared" si="5"/>
        <v>2002</v>
      </c>
      <c r="U6" s="49">
        <v>246</v>
      </c>
      <c r="V6" s="49">
        <v>357</v>
      </c>
      <c r="W6" s="49">
        <f t="shared" si="6"/>
        <v>603</v>
      </c>
    </row>
    <row r="7" spans="2:35" ht="15.75" customHeight="1" x14ac:dyDescent="0.2">
      <c r="B7" s="39" t="s">
        <v>3</v>
      </c>
      <c r="C7" s="20">
        <v>711</v>
      </c>
      <c r="D7" s="20">
        <v>171</v>
      </c>
      <c r="E7" s="21">
        <f t="shared" si="0"/>
        <v>882</v>
      </c>
      <c r="F7" s="20">
        <v>659</v>
      </c>
      <c r="G7" s="20">
        <v>163</v>
      </c>
      <c r="H7" s="21">
        <f t="shared" si="1"/>
        <v>822</v>
      </c>
      <c r="I7" s="4">
        <v>609</v>
      </c>
      <c r="J7" s="4">
        <v>401</v>
      </c>
      <c r="K7" s="4">
        <f t="shared" si="2"/>
        <v>1010</v>
      </c>
      <c r="L7" s="4">
        <v>835</v>
      </c>
      <c r="M7" s="4">
        <v>2209</v>
      </c>
      <c r="N7" s="4">
        <f t="shared" si="3"/>
        <v>3044</v>
      </c>
      <c r="O7" s="4">
        <v>991</v>
      </c>
      <c r="P7" s="4">
        <v>2854</v>
      </c>
      <c r="Q7" s="4">
        <f t="shared" si="4"/>
        <v>3845</v>
      </c>
      <c r="R7" s="4">
        <v>1205</v>
      </c>
      <c r="S7" s="4">
        <v>2803</v>
      </c>
      <c r="T7" s="45">
        <f t="shared" si="5"/>
        <v>4008</v>
      </c>
      <c r="U7" s="49"/>
      <c r="V7" s="49"/>
      <c r="W7" s="49">
        <f t="shared" si="6"/>
        <v>0</v>
      </c>
    </row>
    <row r="8" spans="2:35" ht="15.75" customHeight="1" x14ac:dyDescent="0.2">
      <c r="B8" s="39" t="s">
        <v>4</v>
      </c>
      <c r="C8" s="20">
        <v>1834</v>
      </c>
      <c r="D8" s="20">
        <v>319</v>
      </c>
      <c r="E8" s="21">
        <f t="shared" si="0"/>
        <v>2153</v>
      </c>
      <c r="F8" s="20">
        <v>1502</v>
      </c>
      <c r="G8" s="20">
        <v>321</v>
      </c>
      <c r="H8" s="21">
        <f t="shared" si="1"/>
        <v>1823</v>
      </c>
      <c r="I8" s="4">
        <v>848</v>
      </c>
      <c r="J8" s="4">
        <v>886</v>
      </c>
      <c r="K8" s="4">
        <f t="shared" si="2"/>
        <v>1734</v>
      </c>
      <c r="L8" s="4">
        <v>1347</v>
      </c>
      <c r="M8" s="4">
        <v>1908</v>
      </c>
      <c r="N8" s="4">
        <f t="shared" si="3"/>
        <v>3255</v>
      </c>
      <c r="O8" s="4">
        <v>1102</v>
      </c>
      <c r="P8" s="4">
        <v>4103</v>
      </c>
      <c r="Q8" s="4">
        <f t="shared" si="4"/>
        <v>5205</v>
      </c>
      <c r="R8" s="4">
        <v>1954</v>
      </c>
      <c r="S8" s="4">
        <v>3996</v>
      </c>
      <c r="T8" s="45">
        <f t="shared" si="5"/>
        <v>5950</v>
      </c>
      <c r="U8" s="49"/>
      <c r="V8" s="49"/>
      <c r="W8" s="49">
        <f t="shared" si="6"/>
        <v>0</v>
      </c>
    </row>
    <row r="9" spans="2:35" ht="15.75" customHeight="1" x14ac:dyDescent="0.2">
      <c r="B9" s="39" t="s">
        <v>5</v>
      </c>
      <c r="C9" s="20">
        <v>2354</v>
      </c>
      <c r="D9" s="20">
        <v>758</v>
      </c>
      <c r="E9" s="21">
        <f t="shared" si="0"/>
        <v>3112</v>
      </c>
      <c r="F9" s="20">
        <v>1367</v>
      </c>
      <c r="G9" s="20">
        <v>668</v>
      </c>
      <c r="H9" s="21">
        <f t="shared" si="1"/>
        <v>2035</v>
      </c>
      <c r="I9" s="4">
        <v>2190</v>
      </c>
      <c r="J9" s="4">
        <v>2653</v>
      </c>
      <c r="K9" s="4">
        <f t="shared" si="2"/>
        <v>4843</v>
      </c>
      <c r="L9" s="4">
        <v>2314</v>
      </c>
      <c r="M9" s="4">
        <v>3969</v>
      </c>
      <c r="N9" s="4">
        <f t="shared" si="3"/>
        <v>6283</v>
      </c>
      <c r="O9" s="4">
        <v>2526</v>
      </c>
      <c r="P9" s="4">
        <v>6691</v>
      </c>
      <c r="Q9" s="4">
        <f t="shared" si="4"/>
        <v>9217</v>
      </c>
      <c r="R9" s="4">
        <v>2871</v>
      </c>
      <c r="S9" s="4">
        <v>9235</v>
      </c>
      <c r="T9" s="45">
        <f t="shared" si="5"/>
        <v>12106</v>
      </c>
      <c r="U9" s="49">
        <v>585</v>
      </c>
      <c r="V9" s="49">
        <v>59</v>
      </c>
      <c r="W9" s="49">
        <f t="shared" si="6"/>
        <v>644</v>
      </c>
    </row>
    <row r="10" spans="2:35" ht="15.75" customHeight="1" x14ac:dyDescent="0.2">
      <c r="B10" s="39" t="s">
        <v>6</v>
      </c>
      <c r="C10" s="20">
        <v>3107</v>
      </c>
      <c r="D10" s="20">
        <v>1492</v>
      </c>
      <c r="E10" s="21">
        <f t="shared" si="0"/>
        <v>4599</v>
      </c>
      <c r="F10" s="20">
        <v>2708</v>
      </c>
      <c r="G10" s="20">
        <v>1924</v>
      </c>
      <c r="H10" s="21">
        <f t="shared" si="1"/>
        <v>4632</v>
      </c>
      <c r="I10" s="4">
        <v>3594</v>
      </c>
      <c r="J10" s="4">
        <v>4848</v>
      </c>
      <c r="K10" s="4">
        <f t="shared" si="2"/>
        <v>8442</v>
      </c>
      <c r="L10" s="4">
        <v>2439</v>
      </c>
      <c r="M10" s="4">
        <v>6147</v>
      </c>
      <c r="N10" s="4">
        <f t="shared" si="3"/>
        <v>8586</v>
      </c>
      <c r="O10" s="4">
        <v>2625</v>
      </c>
      <c r="P10" s="4">
        <v>8122</v>
      </c>
      <c r="Q10" s="4">
        <f t="shared" si="4"/>
        <v>10747</v>
      </c>
      <c r="R10" s="4">
        <v>4099</v>
      </c>
      <c r="S10" s="4">
        <v>12516</v>
      </c>
      <c r="T10" s="45">
        <f t="shared" si="5"/>
        <v>16615</v>
      </c>
      <c r="U10" s="49">
        <v>3419</v>
      </c>
      <c r="V10" s="49">
        <v>333</v>
      </c>
      <c r="W10" s="49">
        <f t="shared" si="6"/>
        <v>3752</v>
      </c>
    </row>
    <row r="11" spans="2:35" ht="15.75" customHeight="1" x14ac:dyDescent="0.2">
      <c r="B11" s="39" t="s">
        <v>7</v>
      </c>
      <c r="C11" s="20">
        <v>4499</v>
      </c>
      <c r="D11" s="20">
        <v>2372</v>
      </c>
      <c r="E11" s="21">
        <f t="shared" si="0"/>
        <v>6871</v>
      </c>
      <c r="F11" s="20">
        <v>4523</v>
      </c>
      <c r="G11" s="20">
        <v>2481</v>
      </c>
      <c r="H11" s="21">
        <f t="shared" si="1"/>
        <v>7004</v>
      </c>
      <c r="I11" s="4">
        <v>4354</v>
      </c>
      <c r="J11" s="4">
        <v>5780</v>
      </c>
      <c r="K11" s="4">
        <f t="shared" si="2"/>
        <v>10134</v>
      </c>
      <c r="L11" s="4">
        <v>4931</v>
      </c>
      <c r="M11" s="4">
        <v>8033</v>
      </c>
      <c r="N11" s="4">
        <f t="shared" si="3"/>
        <v>12964</v>
      </c>
      <c r="O11" s="4">
        <v>3331</v>
      </c>
      <c r="P11" s="4">
        <v>7651</v>
      </c>
      <c r="Q11" s="4">
        <f t="shared" si="4"/>
        <v>10982</v>
      </c>
      <c r="R11" s="4">
        <v>5286</v>
      </c>
      <c r="S11" s="4">
        <v>12599</v>
      </c>
      <c r="T11" s="45">
        <f t="shared" si="5"/>
        <v>17885</v>
      </c>
      <c r="U11" s="49">
        <v>5688</v>
      </c>
      <c r="V11" s="49">
        <v>258</v>
      </c>
      <c r="W11" s="49">
        <f t="shared" si="6"/>
        <v>5946</v>
      </c>
    </row>
    <row r="12" spans="2:35" ht="15.75" customHeight="1" x14ac:dyDescent="0.2">
      <c r="B12" s="39" t="s">
        <v>8</v>
      </c>
      <c r="C12" s="20">
        <v>2024</v>
      </c>
      <c r="D12" s="20">
        <v>762</v>
      </c>
      <c r="E12" s="21">
        <f t="shared" si="0"/>
        <v>2786</v>
      </c>
      <c r="F12" s="20">
        <v>1965</v>
      </c>
      <c r="G12" s="20">
        <v>1089</v>
      </c>
      <c r="H12" s="21">
        <f t="shared" si="1"/>
        <v>3054</v>
      </c>
      <c r="I12" s="4">
        <v>1884</v>
      </c>
      <c r="J12" s="4">
        <v>1716</v>
      </c>
      <c r="K12" s="4">
        <f t="shared" si="2"/>
        <v>3600</v>
      </c>
      <c r="L12" s="4">
        <v>1769</v>
      </c>
      <c r="M12" s="4">
        <v>4745</v>
      </c>
      <c r="N12" s="4">
        <f t="shared" si="3"/>
        <v>6514</v>
      </c>
      <c r="O12" s="4">
        <v>2416</v>
      </c>
      <c r="P12" s="4">
        <v>5194</v>
      </c>
      <c r="Q12" s="4">
        <f t="shared" si="4"/>
        <v>7610</v>
      </c>
      <c r="R12" s="4">
        <v>2521</v>
      </c>
      <c r="S12" s="4">
        <v>7189</v>
      </c>
      <c r="T12" s="45">
        <f t="shared" si="5"/>
        <v>9710</v>
      </c>
      <c r="U12" s="49">
        <v>1630</v>
      </c>
      <c r="V12" s="49">
        <v>55</v>
      </c>
      <c r="W12" s="49">
        <f t="shared" si="6"/>
        <v>1685</v>
      </c>
    </row>
    <row r="13" spans="2:35" ht="15.75" customHeight="1" x14ac:dyDescent="0.2">
      <c r="B13" s="39" t="s">
        <v>9</v>
      </c>
      <c r="C13" s="20">
        <v>783</v>
      </c>
      <c r="D13" s="20">
        <v>186</v>
      </c>
      <c r="E13" s="21">
        <f t="shared" si="0"/>
        <v>969</v>
      </c>
      <c r="F13" s="20">
        <v>559</v>
      </c>
      <c r="G13" s="20">
        <v>166</v>
      </c>
      <c r="H13" s="21">
        <f t="shared" si="1"/>
        <v>725</v>
      </c>
      <c r="I13" s="4">
        <v>754</v>
      </c>
      <c r="J13" s="4">
        <v>857</v>
      </c>
      <c r="K13" s="4">
        <f t="shared" si="2"/>
        <v>1611</v>
      </c>
      <c r="L13" s="4">
        <v>971</v>
      </c>
      <c r="M13" s="4">
        <v>2866</v>
      </c>
      <c r="N13" s="4">
        <f t="shared" si="3"/>
        <v>3837</v>
      </c>
      <c r="O13" s="4">
        <v>1234</v>
      </c>
      <c r="P13" s="4">
        <v>2616</v>
      </c>
      <c r="Q13" s="4">
        <f t="shared" si="4"/>
        <v>3850</v>
      </c>
      <c r="R13" s="4">
        <v>1096</v>
      </c>
      <c r="S13" s="4">
        <v>2832</v>
      </c>
      <c r="T13" s="45">
        <f t="shared" si="5"/>
        <v>3928</v>
      </c>
      <c r="U13" s="49">
        <v>575</v>
      </c>
      <c r="V13" s="49">
        <v>43</v>
      </c>
      <c r="W13" s="49">
        <f t="shared" si="6"/>
        <v>618</v>
      </c>
    </row>
    <row r="14" spans="2:35" ht="15.75" customHeight="1" x14ac:dyDescent="0.2">
      <c r="B14" s="39" t="s">
        <v>10</v>
      </c>
      <c r="C14" s="20">
        <v>583</v>
      </c>
      <c r="D14" s="20">
        <v>56</v>
      </c>
      <c r="E14" s="21">
        <f t="shared" si="0"/>
        <v>639</v>
      </c>
      <c r="F14" s="20">
        <v>529</v>
      </c>
      <c r="G14" s="20">
        <v>130</v>
      </c>
      <c r="H14" s="21">
        <f t="shared" si="1"/>
        <v>659</v>
      </c>
      <c r="I14" s="4">
        <v>536</v>
      </c>
      <c r="J14" s="4">
        <v>539</v>
      </c>
      <c r="K14" s="4">
        <f t="shared" si="2"/>
        <v>1075</v>
      </c>
      <c r="L14" s="4">
        <v>410</v>
      </c>
      <c r="M14" s="4">
        <v>841</v>
      </c>
      <c r="N14" s="4">
        <f t="shared" si="3"/>
        <v>1251</v>
      </c>
      <c r="O14" s="4">
        <v>772</v>
      </c>
      <c r="P14" s="4">
        <v>1839</v>
      </c>
      <c r="Q14" s="4">
        <f t="shared" si="4"/>
        <v>2611</v>
      </c>
      <c r="R14" s="4">
        <v>721</v>
      </c>
      <c r="S14" s="4">
        <v>1464</v>
      </c>
      <c r="T14" s="45">
        <f t="shared" si="5"/>
        <v>2185</v>
      </c>
      <c r="U14" s="49">
        <v>279</v>
      </c>
      <c r="V14" s="49">
        <v>13</v>
      </c>
      <c r="W14" s="49">
        <f t="shared" si="6"/>
        <v>292</v>
      </c>
    </row>
    <row r="15" spans="2:35" ht="15.75" customHeight="1" x14ac:dyDescent="0.2">
      <c r="B15" s="39" t="s">
        <v>11</v>
      </c>
      <c r="C15" s="20">
        <v>164</v>
      </c>
      <c r="D15" s="20">
        <v>23</v>
      </c>
      <c r="E15" s="21">
        <f t="shared" si="0"/>
        <v>187</v>
      </c>
      <c r="F15" s="20">
        <v>275</v>
      </c>
      <c r="G15" s="20">
        <v>56</v>
      </c>
      <c r="H15" s="21">
        <f t="shared" si="1"/>
        <v>331</v>
      </c>
      <c r="I15" s="4">
        <v>160</v>
      </c>
      <c r="J15" s="4">
        <v>149</v>
      </c>
      <c r="K15" s="4">
        <f t="shared" si="2"/>
        <v>309</v>
      </c>
      <c r="L15" s="4">
        <v>127</v>
      </c>
      <c r="M15" s="4">
        <v>160</v>
      </c>
      <c r="N15" s="4">
        <f t="shared" si="3"/>
        <v>287</v>
      </c>
      <c r="O15" s="4">
        <v>343</v>
      </c>
      <c r="P15" s="4">
        <v>823</v>
      </c>
      <c r="Q15" s="4">
        <f t="shared" si="4"/>
        <v>1166</v>
      </c>
      <c r="R15" s="4">
        <v>448</v>
      </c>
      <c r="S15" s="4">
        <v>877</v>
      </c>
      <c r="T15" s="45">
        <f t="shared" si="5"/>
        <v>1325</v>
      </c>
      <c r="U15" s="49">
        <v>195</v>
      </c>
      <c r="V15" s="49">
        <v>16</v>
      </c>
      <c r="W15" s="49">
        <f t="shared" si="6"/>
        <v>211</v>
      </c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</row>
  </sheetData>
  <mergeCells count="1">
    <mergeCell ref="B1:W1"/>
  </mergeCells>
  <pageMargins left="0.25" right="0.25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5"/>
  <sheetViews>
    <sheetView zoomScale="85" zoomScaleNormal="85" workbookViewId="0">
      <selection activeCell="C35" sqref="C35"/>
    </sheetView>
  </sheetViews>
  <sheetFormatPr baseColWidth="10" defaultColWidth="8.83203125" defaultRowHeight="15" x14ac:dyDescent="0.2"/>
  <cols>
    <col min="1" max="1" width="4.33203125" customWidth="1"/>
    <col min="2" max="2" width="19.83203125" customWidth="1"/>
    <col min="3" max="3" width="12.5" customWidth="1"/>
    <col min="4" max="4" width="10.6640625" customWidth="1"/>
    <col min="6" max="6" width="12.1640625" customWidth="1"/>
    <col min="7" max="7" width="11.6640625" customWidth="1"/>
    <col min="9" max="9" width="10.6640625" customWidth="1"/>
    <col min="10" max="10" width="10.5" customWidth="1"/>
  </cols>
  <sheetData>
    <row r="1" spans="1:23" ht="27.75" customHeight="1" x14ac:dyDescent="0.3">
      <c r="A1" s="2"/>
      <c r="B1" s="63" t="s">
        <v>15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ht="42" customHeight="1" x14ac:dyDescent="0.3">
      <c r="A2" s="2"/>
      <c r="B2" s="17"/>
      <c r="C2" s="53">
        <v>2014</v>
      </c>
      <c r="D2" s="53">
        <v>2014</v>
      </c>
      <c r="E2" s="53">
        <v>2014</v>
      </c>
      <c r="F2" s="60">
        <v>2015</v>
      </c>
      <c r="G2" s="60">
        <v>2015</v>
      </c>
      <c r="H2" s="60">
        <v>2015</v>
      </c>
      <c r="I2" s="62">
        <v>2016</v>
      </c>
      <c r="J2" s="62">
        <v>2016</v>
      </c>
      <c r="K2" s="62">
        <v>2016</v>
      </c>
      <c r="L2" s="62">
        <v>2017</v>
      </c>
      <c r="M2" s="62">
        <v>2017</v>
      </c>
      <c r="N2" s="62">
        <v>2017</v>
      </c>
      <c r="O2" s="62">
        <v>2018</v>
      </c>
      <c r="P2" s="62">
        <v>2018</v>
      </c>
      <c r="Q2" s="62">
        <v>2018</v>
      </c>
      <c r="R2" s="62">
        <v>2019</v>
      </c>
      <c r="S2" s="62">
        <v>2019</v>
      </c>
      <c r="T2" s="62">
        <v>2019</v>
      </c>
      <c r="U2" s="61">
        <v>2020</v>
      </c>
      <c r="V2" s="61">
        <v>2020</v>
      </c>
      <c r="W2" s="61">
        <v>2020</v>
      </c>
    </row>
    <row r="3" spans="1:23" ht="18" x14ac:dyDescent="0.3">
      <c r="A3" s="2"/>
      <c r="B3" s="19"/>
      <c r="C3" s="19" t="s">
        <v>12</v>
      </c>
      <c r="D3" s="19" t="s">
        <v>13</v>
      </c>
      <c r="E3" s="19" t="s">
        <v>0</v>
      </c>
      <c r="F3" s="19" t="s">
        <v>12</v>
      </c>
      <c r="G3" s="19" t="s">
        <v>13</v>
      </c>
      <c r="H3" s="19" t="s">
        <v>0</v>
      </c>
      <c r="I3" s="5" t="s">
        <v>12</v>
      </c>
      <c r="J3" s="5" t="s">
        <v>13</v>
      </c>
      <c r="K3" s="5" t="s">
        <v>0</v>
      </c>
      <c r="L3" s="5" t="s">
        <v>12</v>
      </c>
      <c r="M3" s="5" t="s">
        <v>13</v>
      </c>
      <c r="N3" s="5" t="s">
        <v>0</v>
      </c>
      <c r="O3" s="5" t="s">
        <v>12</v>
      </c>
      <c r="P3" s="5" t="s">
        <v>13</v>
      </c>
      <c r="Q3" s="5" t="s">
        <v>0</v>
      </c>
      <c r="R3" s="5" t="s">
        <v>12</v>
      </c>
      <c r="S3" s="5" t="s">
        <v>13</v>
      </c>
      <c r="T3" s="5" t="s">
        <v>0</v>
      </c>
      <c r="U3" s="5" t="s">
        <v>12</v>
      </c>
      <c r="V3" s="5" t="s">
        <v>13</v>
      </c>
      <c r="W3" s="5" t="s">
        <v>0</v>
      </c>
    </row>
    <row r="4" spans="1:23" ht="15.75" customHeight="1" x14ac:dyDescent="0.3">
      <c r="A4" s="2"/>
      <c r="B4" s="27" t="s">
        <v>1</v>
      </c>
      <c r="C4" s="4">
        <v>353</v>
      </c>
      <c r="D4" s="4">
        <v>192</v>
      </c>
      <c r="E4" s="8">
        <f>SUM(C4:D4)</f>
        <v>545</v>
      </c>
      <c r="F4" s="4">
        <v>356</v>
      </c>
      <c r="G4" s="4">
        <v>294</v>
      </c>
      <c r="H4" s="8">
        <f>SUM(F4:G4)</f>
        <v>650</v>
      </c>
      <c r="I4" s="5">
        <v>78</v>
      </c>
      <c r="J4" s="5">
        <v>114</v>
      </c>
      <c r="K4" s="5">
        <f>SUM(I4:J4)</f>
        <v>192</v>
      </c>
      <c r="L4" s="5">
        <v>330</v>
      </c>
      <c r="M4" s="5">
        <v>189</v>
      </c>
      <c r="N4" s="5">
        <f>SUM(L4:M4)</f>
        <v>519</v>
      </c>
      <c r="O4" s="5">
        <v>281</v>
      </c>
      <c r="P4" s="5">
        <v>354</v>
      </c>
      <c r="Q4" s="5">
        <f>SUM(O4:P4)</f>
        <v>635</v>
      </c>
      <c r="R4" s="5">
        <v>291</v>
      </c>
      <c r="S4" s="5">
        <v>592</v>
      </c>
      <c r="T4" s="5">
        <f>SUM(R4:S4)</f>
        <v>883</v>
      </c>
      <c r="U4" s="49">
        <v>249</v>
      </c>
      <c r="V4" s="49">
        <v>732</v>
      </c>
      <c r="W4" s="49">
        <f>SUM(U4:V4)</f>
        <v>981</v>
      </c>
    </row>
    <row r="5" spans="1:23" ht="15.75" customHeight="1" x14ac:dyDescent="0.3">
      <c r="A5" s="2"/>
      <c r="B5" s="27" t="s">
        <v>14</v>
      </c>
      <c r="C5" s="4">
        <v>421</v>
      </c>
      <c r="D5" s="4">
        <v>193</v>
      </c>
      <c r="E5" s="8">
        <f t="shared" ref="E5:E15" si="0">SUM(C5:D5)</f>
        <v>614</v>
      </c>
      <c r="F5" s="4">
        <v>454</v>
      </c>
      <c r="G5" s="4">
        <v>255</v>
      </c>
      <c r="H5" s="8">
        <f t="shared" ref="H5:H15" si="1">SUM(F5:G5)</f>
        <v>709</v>
      </c>
      <c r="I5" s="5">
        <v>289</v>
      </c>
      <c r="J5" s="5">
        <v>302</v>
      </c>
      <c r="K5" s="5">
        <f t="shared" ref="K5:K15" si="2">SUM(I5:J5)</f>
        <v>591</v>
      </c>
      <c r="L5" s="5"/>
      <c r="M5" s="5"/>
      <c r="N5" s="5">
        <f t="shared" ref="N5:N15" si="3">SUM(L5:M5)</f>
        <v>0</v>
      </c>
      <c r="O5" s="5">
        <v>451</v>
      </c>
      <c r="P5" s="5">
        <v>306</v>
      </c>
      <c r="Q5" s="5">
        <f t="shared" ref="Q5:Q15" si="4">SUM(O5:P5)</f>
        <v>757</v>
      </c>
      <c r="R5" s="5">
        <v>226</v>
      </c>
      <c r="S5" s="5">
        <v>566</v>
      </c>
      <c r="T5" s="5">
        <f t="shared" ref="T5:T15" si="5">SUM(R5:S5)</f>
        <v>792</v>
      </c>
      <c r="U5" s="49">
        <v>174</v>
      </c>
      <c r="V5" s="49">
        <v>406</v>
      </c>
      <c r="W5" s="49">
        <f t="shared" ref="W5:W15" si="6">SUM(U5:V5)</f>
        <v>580</v>
      </c>
    </row>
    <row r="6" spans="1:23" ht="15.75" customHeight="1" x14ac:dyDescent="0.3">
      <c r="A6" s="2"/>
      <c r="B6" s="27" t="s">
        <v>2</v>
      </c>
      <c r="C6" s="4">
        <v>1038</v>
      </c>
      <c r="D6" s="4">
        <v>272</v>
      </c>
      <c r="E6" s="8">
        <f t="shared" si="0"/>
        <v>1310</v>
      </c>
      <c r="F6" s="4">
        <v>712</v>
      </c>
      <c r="G6" s="4">
        <v>589</v>
      </c>
      <c r="H6" s="8">
        <f t="shared" si="1"/>
        <v>1301</v>
      </c>
      <c r="I6" s="5">
        <v>561</v>
      </c>
      <c r="J6" s="5">
        <v>657</v>
      </c>
      <c r="K6" s="5">
        <f t="shared" si="2"/>
        <v>1218</v>
      </c>
      <c r="L6" s="5">
        <v>632</v>
      </c>
      <c r="M6" s="5">
        <v>663</v>
      </c>
      <c r="N6" s="5">
        <f t="shared" si="3"/>
        <v>1295</v>
      </c>
      <c r="O6" s="5">
        <v>685</v>
      </c>
      <c r="P6" s="5">
        <v>1039</v>
      </c>
      <c r="Q6" s="5">
        <f t="shared" si="4"/>
        <v>1724</v>
      </c>
      <c r="R6" s="5">
        <v>137</v>
      </c>
      <c r="S6" s="5">
        <v>499</v>
      </c>
      <c r="T6" s="5">
        <f t="shared" si="5"/>
        <v>636</v>
      </c>
      <c r="U6" s="49">
        <v>242</v>
      </c>
      <c r="V6" s="49">
        <v>326</v>
      </c>
      <c r="W6" s="49">
        <f t="shared" si="6"/>
        <v>568</v>
      </c>
    </row>
    <row r="7" spans="1:23" ht="15.75" customHeight="1" x14ac:dyDescent="0.3">
      <c r="A7" s="2"/>
      <c r="B7" s="27" t="s">
        <v>3</v>
      </c>
      <c r="C7" s="4">
        <v>1609</v>
      </c>
      <c r="D7" s="4">
        <v>1165</v>
      </c>
      <c r="E7" s="8">
        <f t="shared" si="0"/>
        <v>2774</v>
      </c>
      <c r="F7" s="4">
        <v>945</v>
      </c>
      <c r="G7" s="4">
        <v>1347</v>
      </c>
      <c r="H7" s="8">
        <f t="shared" si="1"/>
        <v>2292</v>
      </c>
      <c r="I7" s="5">
        <v>1427</v>
      </c>
      <c r="J7" s="5">
        <v>1714</v>
      </c>
      <c r="K7" s="5">
        <f t="shared" si="2"/>
        <v>3141</v>
      </c>
      <c r="L7" s="5">
        <v>1508</v>
      </c>
      <c r="M7" s="5">
        <v>1526</v>
      </c>
      <c r="N7" s="5">
        <f t="shared" si="3"/>
        <v>3034</v>
      </c>
      <c r="O7" s="5">
        <v>1287</v>
      </c>
      <c r="P7" s="5">
        <v>1774</v>
      </c>
      <c r="Q7" s="5">
        <f t="shared" si="4"/>
        <v>3061</v>
      </c>
      <c r="R7" s="5">
        <v>229</v>
      </c>
      <c r="S7" s="5">
        <v>851</v>
      </c>
      <c r="T7" s="5">
        <f t="shared" si="5"/>
        <v>1080</v>
      </c>
      <c r="U7" s="49"/>
      <c r="V7" s="49"/>
      <c r="W7" s="49">
        <f t="shared" si="6"/>
        <v>0</v>
      </c>
    </row>
    <row r="8" spans="1:23" ht="15.75" customHeight="1" x14ac:dyDescent="0.3">
      <c r="A8" s="2"/>
      <c r="B8" s="27" t="s">
        <v>4</v>
      </c>
      <c r="C8" s="4">
        <v>7682</v>
      </c>
      <c r="D8" s="4">
        <v>2292</v>
      </c>
      <c r="E8" s="8">
        <f t="shared" si="0"/>
        <v>9974</v>
      </c>
      <c r="F8" s="4">
        <v>9136</v>
      </c>
      <c r="G8" s="4">
        <v>1859</v>
      </c>
      <c r="H8" s="8">
        <f t="shared" si="1"/>
        <v>10995</v>
      </c>
      <c r="I8" s="5">
        <v>9140</v>
      </c>
      <c r="J8" s="5">
        <v>2363</v>
      </c>
      <c r="K8" s="5">
        <f t="shared" si="2"/>
        <v>11503</v>
      </c>
      <c r="L8" s="5">
        <v>9417</v>
      </c>
      <c r="M8" s="5">
        <v>2621</v>
      </c>
      <c r="N8" s="5">
        <f t="shared" si="3"/>
        <v>12038</v>
      </c>
      <c r="O8" s="5">
        <v>7397</v>
      </c>
      <c r="P8" s="5">
        <v>2926</v>
      </c>
      <c r="Q8" s="5">
        <f t="shared" si="4"/>
        <v>10323</v>
      </c>
      <c r="R8" s="5">
        <v>5520</v>
      </c>
      <c r="S8" s="5">
        <v>3372</v>
      </c>
      <c r="T8" s="5">
        <f t="shared" si="5"/>
        <v>8892</v>
      </c>
      <c r="U8" s="49"/>
      <c r="V8" s="49"/>
      <c r="W8" s="49">
        <f t="shared" si="6"/>
        <v>0</v>
      </c>
    </row>
    <row r="9" spans="1:23" ht="15.75" customHeight="1" x14ac:dyDescent="0.3">
      <c r="A9" s="2"/>
      <c r="B9" s="27" t="s">
        <v>5</v>
      </c>
      <c r="C9" s="4">
        <v>13920</v>
      </c>
      <c r="D9" s="4">
        <v>2862</v>
      </c>
      <c r="E9" s="8">
        <f t="shared" si="0"/>
        <v>16782</v>
      </c>
      <c r="F9" s="4">
        <v>18739</v>
      </c>
      <c r="G9" s="4">
        <v>2489</v>
      </c>
      <c r="H9" s="8">
        <f t="shared" si="1"/>
        <v>21228</v>
      </c>
      <c r="I9" s="5">
        <v>20934</v>
      </c>
      <c r="J9" s="5">
        <v>2650</v>
      </c>
      <c r="K9" s="5">
        <f t="shared" si="2"/>
        <v>23584</v>
      </c>
      <c r="L9" s="5">
        <v>22020</v>
      </c>
      <c r="M9" s="5">
        <v>4169</v>
      </c>
      <c r="N9" s="5">
        <f t="shared" si="3"/>
        <v>26189</v>
      </c>
      <c r="O9" s="5">
        <v>15445</v>
      </c>
      <c r="P9" s="5">
        <v>4837</v>
      </c>
      <c r="Q9" s="5">
        <f t="shared" si="4"/>
        <v>20282</v>
      </c>
      <c r="R9" s="5">
        <v>10658</v>
      </c>
      <c r="S9" s="5">
        <v>5426</v>
      </c>
      <c r="T9" s="5">
        <f t="shared" si="5"/>
        <v>16084</v>
      </c>
      <c r="U9" s="49">
        <v>1001</v>
      </c>
      <c r="V9" s="49">
        <v>30</v>
      </c>
      <c r="W9" s="49">
        <f t="shared" si="6"/>
        <v>1031</v>
      </c>
    </row>
    <row r="10" spans="1:23" ht="15.75" customHeight="1" x14ac:dyDescent="0.3">
      <c r="A10" s="2"/>
      <c r="B10" s="27" t="s">
        <v>6</v>
      </c>
      <c r="C10" s="4">
        <v>4745</v>
      </c>
      <c r="D10" s="4">
        <v>4316</v>
      </c>
      <c r="E10" s="8">
        <f t="shared" si="0"/>
        <v>9061</v>
      </c>
      <c r="F10" s="4">
        <v>6241</v>
      </c>
      <c r="G10" s="4">
        <v>3128</v>
      </c>
      <c r="H10" s="8">
        <f t="shared" si="1"/>
        <v>9369</v>
      </c>
      <c r="I10" s="5">
        <v>7255</v>
      </c>
      <c r="J10" s="5">
        <v>3741</v>
      </c>
      <c r="K10" s="5">
        <f t="shared" si="2"/>
        <v>10996</v>
      </c>
      <c r="L10" s="5">
        <v>5883</v>
      </c>
      <c r="M10" s="5">
        <v>6865</v>
      </c>
      <c r="N10" s="5">
        <f t="shared" si="3"/>
        <v>12748</v>
      </c>
      <c r="O10" s="5">
        <v>4039</v>
      </c>
      <c r="P10" s="5">
        <v>7956</v>
      </c>
      <c r="Q10" s="5">
        <f t="shared" si="4"/>
        <v>11995</v>
      </c>
      <c r="R10" s="5">
        <v>4807</v>
      </c>
      <c r="S10" s="5">
        <v>7661</v>
      </c>
      <c r="T10" s="5">
        <f t="shared" si="5"/>
        <v>12468</v>
      </c>
      <c r="U10" s="49">
        <v>2764</v>
      </c>
      <c r="V10" s="49">
        <v>78</v>
      </c>
      <c r="W10" s="49">
        <f t="shared" si="6"/>
        <v>2842</v>
      </c>
    </row>
    <row r="11" spans="1:23" ht="15.75" customHeight="1" x14ac:dyDescent="0.3">
      <c r="A11" s="2"/>
      <c r="B11" s="27" t="s">
        <v>7</v>
      </c>
      <c r="C11" s="4">
        <v>6862</v>
      </c>
      <c r="D11" s="4">
        <v>5495</v>
      </c>
      <c r="E11" s="8">
        <f t="shared" si="0"/>
        <v>12357</v>
      </c>
      <c r="F11" s="4">
        <v>7863</v>
      </c>
      <c r="G11" s="4">
        <v>4103</v>
      </c>
      <c r="H11" s="8">
        <f t="shared" si="1"/>
        <v>11966</v>
      </c>
      <c r="I11" s="5">
        <v>5894</v>
      </c>
      <c r="J11" s="5">
        <v>5307</v>
      </c>
      <c r="K11" s="5">
        <f t="shared" si="2"/>
        <v>11201</v>
      </c>
      <c r="L11" s="5">
        <v>7903</v>
      </c>
      <c r="M11" s="5">
        <v>8198</v>
      </c>
      <c r="N11" s="5">
        <f t="shared" si="3"/>
        <v>16101</v>
      </c>
      <c r="O11" s="5">
        <v>6512</v>
      </c>
      <c r="P11" s="5">
        <v>9914</v>
      </c>
      <c r="Q11" s="5">
        <f t="shared" si="4"/>
        <v>16426</v>
      </c>
      <c r="R11" s="5">
        <v>7769</v>
      </c>
      <c r="S11" s="5">
        <v>8011</v>
      </c>
      <c r="T11" s="5">
        <f t="shared" si="5"/>
        <v>15780</v>
      </c>
      <c r="U11" s="49">
        <v>5140</v>
      </c>
      <c r="V11" s="49">
        <v>122</v>
      </c>
      <c r="W11" s="49">
        <f t="shared" si="6"/>
        <v>5262</v>
      </c>
    </row>
    <row r="12" spans="1:23" ht="15.75" customHeight="1" x14ac:dyDescent="0.3">
      <c r="A12" s="2"/>
      <c r="B12" s="27" t="s">
        <v>8</v>
      </c>
      <c r="C12" s="4">
        <v>2604</v>
      </c>
      <c r="D12" s="4">
        <v>2905</v>
      </c>
      <c r="E12" s="8">
        <f t="shared" si="0"/>
        <v>5509</v>
      </c>
      <c r="F12" s="4">
        <v>3523</v>
      </c>
      <c r="G12" s="4">
        <v>3045</v>
      </c>
      <c r="H12" s="8">
        <f t="shared" si="1"/>
        <v>6568</v>
      </c>
      <c r="I12" s="5">
        <v>3596</v>
      </c>
      <c r="J12" s="5">
        <v>4187</v>
      </c>
      <c r="K12" s="5">
        <f t="shared" si="2"/>
        <v>7783</v>
      </c>
      <c r="L12" s="5">
        <v>2976</v>
      </c>
      <c r="M12" s="5">
        <v>5025</v>
      </c>
      <c r="N12" s="5">
        <f t="shared" si="3"/>
        <v>8001</v>
      </c>
      <c r="O12" s="5">
        <v>2748</v>
      </c>
      <c r="P12" s="5">
        <v>5883</v>
      </c>
      <c r="Q12" s="5">
        <f t="shared" si="4"/>
        <v>8631</v>
      </c>
      <c r="R12" s="5">
        <v>2567</v>
      </c>
      <c r="S12" s="5">
        <v>5008</v>
      </c>
      <c r="T12" s="5">
        <f t="shared" si="5"/>
        <v>7575</v>
      </c>
      <c r="U12" s="49">
        <v>1585</v>
      </c>
      <c r="V12" s="49">
        <v>118</v>
      </c>
      <c r="W12" s="49">
        <f t="shared" si="6"/>
        <v>1703</v>
      </c>
    </row>
    <row r="13" spans="1:23" ht="15.75" customHeight="1" x14ac:dyDescent="0.3">
      <c r="A13" s="2"/>
      <c r="B13" s="27" t="s">
        <v>9</v>
      </c>
      <c r="C13" s="4">
        <v>3121</v>
      </c>
      <c r="D13" s="4">
        <v>2408</v>
      </c>
      <c r="E13" s="8">
        <f t="shared" si="0"/>
        <v>5529</v>
      </c>
      <c r="F13" s="4">
        <v>3622</v>
      </c>
      <c r="G13" s="4">
        <v>2565</v>
      </c>
      <c r="H13" s="8">
        <f t="shared" si="1"/>
        <v>6187</v>
      </c>
      <c r="I13" s="5">
        <v>2966</v>
      </c>
      <c r="J13" s="5">
        <v>2882</v>
      </c>
      <c r="K13" s="5">
        <f t="shared" si="2"/>
        <v>5848</v>
      </c>
      <c r="L13" s="5">
        <v>1819</v>
      </c>
      <c r="M13" s="5">
        <v>1790</v>
      </c>
      <c r="N13" s="5">
        <f t="shared" si="3"/>
        <v>3609</v>
      </c>
      <c r="O13" s="5">
        <v>2550</v>
      </c>
      <c r="P13" s="5">
        <v>2320</v>
      </c>
      <c r="Q13" s="5">
        <f t="shared" si="4"/>
        <v>4870</v>
      </c>
      <c r="R13" s="5">
        <v>2357</v>
      </c>
      <c r="S13" s="5">
        <v>4506</v>
      </c>
      <c r="T13" s="5">
        <f t="shared" si="5"/>
        <v>6863</v>
      </c>
      <c r="U13" s="49">
        <v>703</v>
      </c>
      <c r="V13" s="49">
        <v>45</v>
      </c>
      <c r="W13" s="49">
        <f t="shared" si="6"/>
        <v>748</v>
      </c>
    </row>
    <row r="14" spans="1:23" ht="15.75" customHeight="1" x14ac:dyDescent="0.3">
      <c r="A14" s="2"/>
      <c r="B14" s="27" t="s">
        <v>10</v>
      </c>
      <c r="C14" s="4">
        <v>1632</v>
      </c>
      <c r="D14" s="4">
        <v>540</v>
      </c>
      <c r="E14" s="8">
        <f t="shared" si="0"/>
        <v>2172</v>
      </c>
      <c r="F14" s="4">
        <v>1094</v>
      </c>
      <c r="G14" s="4">
        <v>798</v>
      </c>
      <c r="H14" s="8">
        <f t="shared" si="1"/>
        <v>1892</v>
      </c>
      <c r="I14" s="5">
        <v>960</v>
      </c>
      <c r="J14" s="5">
        <v>1026</v>
      </c>
      <c r="K14" s="5">
        <f t="shared" si="2"/>
        <v>1986</v>
      </c>
      <c r="L14" s="5">
        <v>872</v>
      </c>
      <c r="M14" s="5">
        <v>544</v>
      </c>
      <c r="N14" s="5">
        <f t="shared" si="3"/>
        <v>1416</v>
      </c>
      <c r="O14" s="5">
        <v>1169</v>
      </c>
      <c r="P14" s="5">
        <v>965</v>
      </c>
      <c r="Q14" s="5">
        <f t="shared" si="4"/>
        <v>2134</v>
      </c>
      <c r="R14" s="5">
        <v>1451</v>
      </c>
      <c r="S14" s="5">
        <v>850</v>
      </c>
      <c r="T14" s="5">
        <f t="shared" si="5"/>
        <v>2301</v>
      </c>
      <c r="U14" s="49">
        <v>85</v>
      </c>
      <c r="V14" s="49">
        <v>5</v>
      </c>
      <c r="W14" s="49">
        <f t="shared" si="6"/>
        <v>90</v>
      </c>
    </row>
    <row r="15" spans="1:23" ht="15.75" customHeight="1" x14ac:dyDescent="0.3">
      <c r="A15" s="2"/>
      <c r="B15" s="27" t="s">
        <v>11</v>
      </c>
      <c r="C15" s="4">
        <v>344</v>
      </c>
      <c r="D15" s="4">
        <v>316</v>
      </c>
      <c r="E15" s="8">
        <f t="shared" si="0"/>
        <v>660</v>
      </c>
      <c r="F15" s="4">
        <v>181</v>
      </c>
      <c r="G15" s="4">
        <v>263</v>
      </c>
      <c r="H15" s="8">
        <f t="shared" si="1"/>
        <v>444</v>
      </c>
      <c r="I15" s="5">
        <v>79</v>
      </c>
      <c r="J15" s="5">
        <v>201</v>
      </c>
      <c r="K15" s="5">
        <f t="shared" si="2"/>
        <v>280</v>
      </c>
      <c r="L15" s="5">
        <v>212</v>
      </c>
      <c r="M15" s="5">
        <v>345</v>
      </c>
      <c r="N15" s="5">
        <f t="shared" si="3"/>
        <v>557</v>
      </c>
      <c r="O15" s="5">
        <v>191</v>
      </c>
      <c r="P15" s="5">
        <v>527</v>
      </c>
      <c r="Q15" s="5">
        <f t="shared" si="4"/>
        <v>718</v>
      </c>
      <c r="R15" s="5">
        <v>201</v>
      </c>
      <c r="S15" s="5">
        <v>643</v>
      </c>
      <c r="T15" s="5">
        <f t="shared" si="5"/>
        <v>844</v>
      </c>
      <c r="U15" s="49"/>
      <c r="V15" s="49"/>
      <c r="W15" s="49">
        <f t="shared" si="6"/>
        <v>0</v>
      </c>
    </row>
  </sheetData>
  <mergeCells count="1">
    <mergeCell ref="B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16"/>
  <sheetViews>
    <sheetView zoomScale="85" zoomScaleNormal="85" workbookViewId="0">
      <selection activeCell="D37" sqref="D37"/>
    </sheetView>
  </sheetViews>
  <sheetFormatPr baseColWidth="10" defaultColWidth="8.83203125" defaultRowHeight="15" x14ac:dyDescent="0.2"/>
  <cols>
    <col min="1" max="1" width="4" customWidth="1"/>
    <col min="2" max="2" width="19.5" customWidth="1"/>
    <col min="3" max="3" width="12.5" customWidth="1"/>
    <col min="4" max="4" width="12" customWidth="1"/>
    <col min="6" max="6" width="11.83203125" customWidth="1"/>
    <col min="7" max="7" width="11.1640625" customWidth="1"/>
  </cols>
  <sheetData>
    <row r="1" spans="2:23" ht="27.75" customHeight="1" x14ac:dyDescent="0.2">
      <c r="B1" s="63" t="s">
        <v>15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2:23" ht="36.75" customHeight="1" x14ac:dyDescent="0.2">
      <c r="B2" s="17"/>
      <c r="C2" s="53">
        <v>2014</v>
      </c>
      <c r="D2" s="53">
        <v>2014</v>
      </c>
      <c r="E2" s="53">
        <v>2014</v>
      </c>
      <c r="F2" s="53">
        <v>2015</v>
      </c>
      <c r="G2" s="53">
        <v>2015</v>
      </c>
      <c r="H2" s="53">
        <v>2015</v>
      </c>
      <c r="I2" s="53">
        <v>2016</v>
      </c>
      <c r="J2" s="53">
        <v>2016</v>
      </c>
      <c r="K2" s="53">
        <v>2016</v>
      </c>
      <c r="L2" s="53">
        <v>2017</v>
      </c>
      <c r="M2" s="53">
        <v>2017</v>
      </c>
      <c r="N2" s="53">
        <v>2017</v>
      </c>
      <c r="O2" s="53">
        <v>2018</v>
      </c>
      <c r="P2" s="53">
        <v>2018</v>
      </c>
      <c r="Q2" s="53">
        <v>2018</v>
      </c>
      <c r="R2" s="53">
        <v>2019</v>
      </c>
      <c r="S2" s="53">
        <v>2019</v>
      </c>
      <c r="T2" s="53">
        <v>2019</v>
      </c>
      <c r="U2" s="52">
        <v>2020</v>
      </c>
      <c r="V2" s="52">
        <v>2020</v>
      </c>
      <c r="W2" s="52">
        <v>2020</v>
      </c>
    </row>
    <row r="3" spans="2:23" s="1" customFormat="1" ht="18" x14ac:dyDescent="0.2">
      <c r="B3" s="19"/>
      <c r="C3" s="7" t="s">
        <v>12</v>
      </c>
      <c r="D3" s="7" t="s">
        <v>13</v>
      </c>
      <c r="E3" s="7" t="s">
        <v>0</v>
      </c>
      <c r="F3" s="7" t="s">
        <v>12</v>
      </c>
      <c r="G3" s="7" t="s">
        <v>13</v>
      </c>
      <c r="H3" s="7" t="s">
        <v>0</v>
      </c>
      <c r="I3" s="4" t="s">
        <v>12</v>
      </c>
      <c r="J3" s="4" t="s">
        <v>13</v>
      </c>
      <c r="K3" s="4" t="s">
        <v>0</v>
      </c>
      <c r="L3" s="4" t="s">
        <v>12</v>
      </c>
      <c r="M3" s="4" t="s">
        <v>13</v>
      </c>
      <c r="N3" s="4" t="s">
        <v>0</v>
      </c>
      <c r="O3" s="4" t="s">
        <v>12</v>
      </c>
      <c r="P3" s="4" t="s">
        <v>13</v>
      </c>
      <c r="Q3" s="4" t="s">
        <v>0</v>
      </c>
      <c r="R3" s="4" t="s">
        <v>12</v>
      </c>
      <c r="S3" s="4" t="s">
        <v>13</v>
      </c>
      <c r="T3" s="4" t="s">
        <v>0</v>
      </c>
      <c r="U3" s="4" t="s">
        <v>12</v>
      </c>
      <c r="V3" s="4" t="s">
        <v>13</v>
      </c>
      <c r="W3" s="4" t="s">
        <v>0</v>
      </c>
    </row>
    <row r="4" spans="2:23" ht="15.75" customHeight="1" x14ac:dyDescent="0.2">
      <c r="B4" s="27" t="s">
        <v>1</v>
      </c>
      <c r="C4" s="4"/>
      <c r="D4" s="4"/>
      <c r="E4" s="12">
        <f>SUM(C4:D4)</f>
        <v>0</v>
      </c>
      <c r="F4" s="4">
        <v>49</v>
      </c>
      <c r="G4" s="4">
        <v>65</v>
      </c>
      <c r="H4" s="12">
        <f>SUM(F4:G4)</f>
        <v>114</v>
      </c>
      <c r="I4" s="4">
        <v>25</v>
      </c>
      <c r="J4" s="4">
        <v>28</v>
      </c>
      <c r="K4" s="4">
        <f>SUM(I4:J4)</f>
        <v>53</v>
      </c>
      <c r="L4" s="4">
        <v>62</v>
      </c>
      <c r="M4" s="4">
        <v>171</v>
      </c>
      <c r="N4" s="4">
        <f>SUM(L4:M4)</f>
        <v>233</v>
      </c>
      <c r="O4" s="4">
        <v>40</v>
      </c>
      <c r="P4" s="4">
        <v>154</v>
      </c>
      <c r="Q4" s="4">
        <f>SUM(O4:P4)</f>
        <v>194</v>
      </c>
      <c r="R4" s="4">
        <v>0</v>
      </c>
      <c r="S4" s="4">
        <v>0</v>
      </c>
      <c r="T4" s="4">
        <f>SUM(R4:S4)</f>
        <v>0</v>
      </c>
      <c r="U4" s="49">
        <v>124</v>
      </c>
      <c r="V4" s="49">
        <v>572</v>
      </c>
      <c r="W4" s="49">
        <f>SUM(U4:V4)</f>
        <v>696</v>
      </c>
    </row>
    <row r="5" spans="2:23" ht="15.75" customHeight="1" x14ac:dyDescent="0.2">
      <c r="B5" s="27" t="s">
        <v>14</v>
      </c>
      <c r="C5" s="4"/>
      <c r="D5" s="4"/>
      <c r="E5" s="12">
        <f t="shared" ref="E5:E15" si="0">SUM(C5:D5)</f>
        <v>0</v>
      </c>
      <c r="F5" s="4">
        <v>124</v>
      </c>
      <c r="G5" s="4">
        <v>101</v>
      </c>
      <c r="H5" s="12">
        <f t="shared" ref="H5:H15" si="1">SUM(F5:G5)</f>
        <v>225</v>
      </c>
      <c r="I5" s="4">
        <v>76</v>
      </c>
      <c r="J5" s="4">
        <v>85</v>
      </c>
      <c r="K5" s="4">
        <f t="shared" ref="K5:K15" si="2">SUM(I5:J5)</f>
        <v>161</v>
      </c>
      <c r="L5" s="4">
        <v>6</v>
      </c>
      <c r="M5" s="4">
        <v>31</v>
      </c>
      <c r="N5" s="4">
        <f t="shared" ref="N5:N15" si="3">SUM(L5:M5)</f>
        <v>37</v>
      </c>
      <c r="O5" s="4">
        <v>78</v>
      </c>
      <c r="P5" s="4">
        <v>193</v>
      </c>
      <c r="Q5" s="4">
        <f t="shared" ref="Q5:Q15" si="4">SUM(O5:P5)</f>
        <v>271</v>
      </c>
      <c r="R5" s="4">
        <v>0</v>
      </c>
      <c r="S5" s="4">
        <v>0</v>
      </c>
      <c r="T5" s="4">
        <f t="shared" ref="T5:T15" si="5">SUM(R5:S5)</f>
        <v>0</v>
      </c>
      <c r="U5" s="49">
        <v>65</v>
      </c>
      <c r="V5" s="49">
        <v>397</v>
      </c>
      <c r="W5" s="49">
        <f t="shared" ref="W5:W15" si="6">SUM(U5:V5)</f>
        <v>462</v>
      </c>
    </row>
    <row r="6" spans="2:23" ht="15.75" customHeight="1" x14ac:dyDescent="0.2">
      <c r="B6" s="27" t="s">
        <v>2</v>
      </c>
      <c r="C6" s="4"/>
      <c r="D6" s="4"/>
      <c r="E6" s="12">
        <f t="shared" si="0"/>
        <v>0</v>
      </c>
      <c r="F6" s="4">
        <v>193</v>
      </c>
      <c r="G6" s="4">
        <v>173</v>
      </c>
      <c r="H6" s="12">
        <f t="shared" si="1"/>
        <v>366</v>
      </c>
      <c r="I6" s="4">
        <v>169</v>
      </c>
      <c r="J6" s="4">
        <v>253</v>
      </c>
      <c r="K6" s="4">
        <f t="shared" si="2"/>
        <v>422</v>
      </c>
      <c r="L6" s="4">
        <v>181</v>
      </c>
      <c r="M6" s="4">
        <v>705</v>
      </c>
      <c r="N6" s="4">
        <f t="shared" si="3"/>
        <v>886</v>
      </c>
      <c r="O6" s="4">
        <v>227</v>
      </c>
      <c r="P6" s="4">
        <v>984</v>
      </c>
      <c r="Q6" s="4">
        <f t="shared" si="4"/>
        <v>1211</v>
      </c>
      <c r="R6" s="4">
        <v>104</v>
      </c>
      <c r="S6" s="4">
        <v>668</v>
      </c>
      <c r="T6" s="4">
        <f t="shared" si="5"/>
        <v>772</v>
      </c>
      <c r="U6" s="49">
        <v>103</v>
      </c>
      <c r="V6" s="49">
        <v>658</v>
      </c>
      <c r="W6" s="49">
        <f t="shared" si="6"/>
        <v>761</v>
      </c>
    </row>
    <row r="7" spans="2:23" ht="15.75" customHeight="1" x14ac:dyDescent="0.2">
      <c r="B7" s="27" t="s">
        <v>3</v>
      </c>
      <c r="C7" s="4"/>
      <c r="D7" s="4"/>
      <c r="E7" s="12">
        <f t="shared" si="0"/>
        <v>0</v>
      </c>
      <c r="F7" s="4">
        <v>304</v>
      </c>
      <c r="G7" s="4">
        <v>298</v>
      </c>
      <c r="H7" s="12">
        <f t="shared" si="1"/>
        <v>602</v>
      </c>
      <c r="I7" s="4">
        <v>273</v>
      </c>
      <c r="J7" s="4">
        <v>601</v>
      </c>
      <c r="K7" s="4">
        <f t="shared" si="2"/>
        <v>874</v>
      </c>
      <c r="L7" s="4">
        <v>730</v>
      </c>
      <c r="M7" s="4">
        <v>2126</v>
      </c>
      <c r="N7" s="4">
        <f t="shared" si="3"/>
        <v>2856</v>
      </c>
      <c r="O7" s="4">
        <v>837</v>
      </c>
      <c r="P7" s="4">
        <v>2745</v>
      </c>
      <c r="Q7" s="4">
        <f t="shared" si="4"/>
        <v>3582</v>
      </c>
      <c r="R7" s="4">
        <v>1067</v>
      </c>
      <c r="S7" s="4">
        <v>3234</v>
      </c>
      <c r="T7" s="4">
        <f t="shared" si="5"/>
        <v>4301</v>
      </c>
      <c r="U7" s="49">
        <v>0</v>
      </c>
      <c r="V7" s="49">
        <v>0</v>
      </c>
      <c r="W7" s="49">
        <f t="shared" si="6"/>
        <v>0</v>
      </c>
    </row>
    <row r="8" spans="2:23" ht="15.75" customHeight="1" x14ac:dyDescent="0.2">
      <c r="B8" s="27" t="s">
        <v>4</v>
      </c>
      <c r="C8" s="4"/>
      <c r="D8" s="4"/>
      <c r="E8" s="12">
        <f t="shared" si="0"/>
        <v>0</v>
      </c>
      <c r="F8" s="4">
        <v>2955</v>
      </c>
      <c r="G8" s="4">
        <v>555</v>
      </c>
      <c r="H8" s="12">
        <f t="shared" si="1"/>
        <v>3510</v>
      </c>
      <c r="I8" s="4">
        <v>2847</v>
      </c>
      <c r="J8" s="4">
        <v>1692</v>
      </c>
      <c r="K8" s="4">
        <f t="shared" si="2"/>
        <v>4539</v>
      </c>
      <c r="L8" s="4">
        <v>3392</v>
      </c>
      <c r="M8" s="4">
        <v>2740</v>
      </c>
      <c r="N8" s="4">
        <f t="shared" si="3"/>
        <v>6132</v>
      </c>
      <c r="O8" s="4">
        <v>3273</v>
      </c>
      <c r="P8" s="4">
        <v>4581</v>
      </c>
      <c r="Q8" s="4">
        <f t="shared" si="4"/>
        <v>7854</v>
      </c>
      <c r="R8" s="4">
        <v>2123</v>
      </c>
      <c r="S8" s="4">
        <v>7466</v>
      </c>
      <c r="T8" s="4">
        <f t="shared" si="5"/>
        <v>9589</v>
      </c>
      <c r="U8" s="49">
        <v>0</v>
      </c>
      <c r="V8" s="49">
        <v>0</v>
      </c>
      <c r="W8" s="49">
        <f t="shared" si="6"/>
        <v>0</v>
      </c>
    </row>
    <row r="9" spans="2:23" ht="15.75" customHeight="1" x14ac:dyDescent="0.2">
      <c r="B9" s="27" t="s">
        <v>5</v>
      </c>
      <c r="C9" s="4"/>
      <c r="D9" s="4"/>
      <c r="E9" s="12">
        <f t="shared" si="0"/>
        <v>0</v>
      </c>
      <c r="F9" s="4">
        <v>5108</v>
      </c>
      <c r="G9" s="4">
        <v>604</v>
      </c>
      <c r="H9" s="12">
        <f t="shared" si="1"/>
        <v>5712</v>
      </c>
      <c r="I9" s="4">
        <v>8101</v>
      </c>
      <c r="J9" s="4">
        <v>2143</v>
      </c>
      <c r="K9" s="4">
        <f t="shared" si="2"/>
        <v>10244</v>
      </c>
      <c r="L9" s="4">
        <v>11393</v>
      </c>
      <c r="M9" s="4">
        <v>4298</v>
      </c>
      <c r="N9" s="4">
        <f t="shared" si="3"/>
        <v>15691</v>
      </c>
      <c r="O9" s="4">
        <v>8547</v>
      </c>
      <c r="P9" s="4">
        <v>6585</v>
      </c>
      <c r="Q9" s="4">
        <f t="shared" si="4"/>
        <v>15132</v>
      </c>
      <c r="R9" s="4">
        <v>5176</v>
      </c>
      <c r="S9" s="4">
        <v>9598</v>
      </c>
      <c r="T9" s="4">
        <f t="shared" si="5"/>
        <v>14774</v>
      </c>
      <c r="U9" s="49">
        <v>939</v>
      </c>
      <c r="V9" s="49">
        <v>76</v>
      </c>
      <c r="W9" s="49">
        <f t="shared" si="6"/>
        <v>1015</v>
      </c>
    </row>
    <row r="10" spans="2:23" ht="15.75" customHeight="1" x14ac:dyDescent="0.2">
      <c r="B10" s="27" t="s">
        <v>6</v>
      </c>
      <c r="C10" s="4"/>
      <c r="D10" s="4"/>
      <c r="E10" s="12">
        <f t="shared" si="0"/>
        <v>0</v>
      </c>
      <c r="F10" s="4">
        <v>5851</v>
      </c>
      <c r="G10" s="4">
        <v>1389</v>
      </c>
      <c r="H10" s="12">
        <f t="shared" si="1"/>
        <v>7240</v>
      </c>
      <c r="I10" s="4">
        <v>6963</v>
      </c>
      <c r="J10" s="4">
        <v>3248</v>
      </c>
      <c r="K10" s="4">
        <f t="shared" si="2"/>
        <v>10211</v>
      </c>
      <c r="L10" s="4">
        <v>7448</v>
      </c>
      <c r="M10" s="4">
        <v>4805</v>
      </c>
      <c r="N10" s="4">
        <f t="shared" si="3"/>
        <v>12253</v>
      </c>
      <c r="O10" s="4">
        <v>6025</v>
      </c>
      <c r="P10" s="4">
        <v>9425</v>
      </c>
      <c r="Q10" s="4">
        <f t="shared" si="4"/>
        <v>15450</v>
      </c>
      <c r="R10" s="4">
        <v>5864</v>
      </c>
      <c r="S10" s="4">
        <v>10651</v>
      </c>
      <c r="T10" s="4">
        <f t="shared" si="5"/>
        <v>16515</v>
      </c>
      <c r="U10" s="49">
        <v>2262</v>
      </c>
      <c r="V10" s="49">
        <v>100</v>
      </c>
      <c r="W10" s="49">
        <f t="shared" si="6"/>
        <v>2362</v>
      </c>
    </row>
    <row r="11" spans="2:23" ht="15.75" customHeight="1" x14ac:dyDescent="0.2">
      <c r="B11" s="27" t="s">
        <v>7</v>
      </c>
      <c r="C11" s="4"/>
      <c r="D11" s="4"/>
      <c r="E11" s="12">
        <f t="shared" si="0"/>
        <v>0</v>
      </c>
      <c r="F11" s="4">
        <v>12891</v>
      </c>
      <c r="G11" s="4">
        <v>1643</v>
      </c>
      <c r="H11" s="12">
        <f t="shared" si="1"/>
        <v>14534</v>
      </c>
      <c r="I11" s="4">
        <v>9246</v>
      </c>
      <c r="J11" s="4">
        <v>4292</v>
      </c>
      <c r="K11" s="4">
        <f t="shared" si="2"/>
        <v>13538</v>
      </c>
      <c r="L11" s="4">
        <v>11768</v>
      </c>
      <c r="M11" s="4">
        <v>7548</v>
      </c>
      <c r="N11" s="4">
        <f t="shared" si="3"/>
        <v>19316</v>
      </c>
      <c r="O11" s="4">
        <v>8721</v>
      </c>
      <c r="P11" s="4">
        <v>11530</v>
      </c>
      <c r="Q11" s="4">
        <f t="shared" si="4"/>
        <v>20251</v>
      </c>
      <c r="R11" s="4">
        <v>8439</v>
      </c>
      <c r="S11" s="4">
        <v>14110</v>
      </c>
      <c r="T11" s="4">
        <f t="shared" si="5"/>
        <v>22549</v>
      </c>
      <c r="U11" s="49">
        <v>3495</v>
      </c>
      <c r="V11" s="49">
        <v>210</v>
      </c>
      <c r="W11" s="49">
        <f t="shared" si="6"/>
        <v>3705</v>
      </c>
    </row>
    <row r="12" spans="2:23" ht="15.75" customHeight="1" x14ac:dyDescent="0.2">
      <c r="B12" s="27" t="s">
        <v>8</v>
      </c>
      <c r="C12" s="4">
        <v>837</v>
      </c>
      <c r="D12" s="4">
        <v>221</v>
      </c>
      <c r="E12" s="12">
        <f t="shared" si="0"/>
        <v>1058</v>
      </c>
      <c r="F12" s="4">
        <v>6010</v>
      </c>
      <c r="G12" s="4">
        <v>1818</v>
      </c>
      <c r="H12" s="12">
        <f t="shared" si="1"/>
        <v>7828</v>
      </c>
      <c r="I12" s="4">
        <v>3197</v>
      </c>
      <c r="J12" s="4">
        <v>3614</v>
      </c>
      <c r="K12" s="4">
        <f t="shared" si="2"/>
        <v>6811</v>
      </c>
      <c r="L12" s="4">
        <v>4376</v>
      </c>
      <c r="M12" s="4">
        <v>6174</v>
      </c>
      <c r="N12" s="4">
        <f t="shared" si="3"/>
        <v>10550</v>
      </c>
      <c r="O12" s="4">
        <v>4694</v>
      </c>
      <c r="P12" s="4">
        <v>10752</v>
      </c>
      <c r="Q12" s="4">
        <f t="shared" si="4"/>
        <v>15446</v>
      </c>
      <c r="R12" s="4">
        <v>2740</v>
      </c>
      <c r="S12" s="4">
        <v>10221</v>
      </c>
      <c r="T12" s="4">
        <f t="shared" si="5"/>
        <v>12961</v>
      </c>
      <c r="U12" s="49">
        <v>1058</v>
      </c>
      <c r="V12" s="49">
        <v>143</v>
      </c>
      <c r="W12" s="49">
        <f t="shared" si="6"/>
        <v>1201</v>
      </c>
    </row>
    <row r="13" spans="2:23" ht="15.75" customHeight="1" x14ac:dyDescent="0.2">
      <c r="B13" s="27" t="s">
        <v>9</v>
      </c>
      <c r="C13" s="4">
        <v>1332</v>
      </c>
      <c r="D13" s="4">
        <v>160</v>
      </c>
      <c r="E13" s="12">
        <f t="shared" si="0"/>
        <v>1492</v>
      </c>
      <c r="F13" s="4">
        <v>2916</v>
      </c>
      <c r="G13" s="4">
        <v>621</v>
      </c>
      <c r="H13" s="12">
        <f t="shared" si="1"/>
        <v>3537</v>
      </c>
      <c r="I13" s="4">
        <v>1803</v>
      </c>
      <c r="J13" s="4">
        <v>2154</v>
      </c>
      <c r="K13" s="4">
        <f t="shared" si="2"/>
        <v>3957</v>
      </c>
      <c r="L13" s="4">
        <v>1764</v>
      </c>
      <c r="M13" s="4">
        <v>2156</v>
      </c>
      <c r="N13" s="4">
        <f t="shared" si="3"/>
        <v>3920</v>
      </c>
      <c r="O13" s="4">
        <v>1485</v>
      </c>
      <c r="P13" s="4">
        <v>3313</v>
      </c>
      <c r="Q13" s="4">
        <f t="shared" si="4"/>
        <v>4798</v>
      </c>
      <c r="R13" s="4">
        <v>2014</v>
      </c>
      <c r="S13" s="4">
        <v>5881</v>
      </c>
      <c r="T13" s="4">
        <f t="shared" si="5"/>
        <v>7895</v>
      </c>
      <c r="U13" s="49">
        <v>268</v>
      </c>
      <c r="V13" s="49">
        <v>118</v>
      </c>
      <c r="W13" s="49">
        <f t="shared" si="6"/>
        <v>386</v>
      </c>
    </row>
    <row r="14" spans="2:23" ht="15.75" customHeight="1" x14ac:dyDescent="0.2">
      <c r="B14" s="27" t="s">
        <v>10</v>
      </c>
      <c r="C14" s="4">
        <v>331</v>
      </c>
      <c r="D14" s="4">
        <v>73</v>
      </c>
      <c r="E14" s="12">
        <f t="shared" si="0"/>
        <v>404</v>
      </c>
      <c r="F14" s="4">
        <v>337</v>
      </c>
      <c r="G14" s="4">
        <v>376</v>
      </c>
      <c r="H14" s="12">
        <f t="shared" si="1"/>
        <v>713</v>
      </c>
      <c r="I14" s="4">
        <v>369</v>
      </c>
      <c r="J14" s="4">
        <v>979</v>
      </c>
      <c r="K14" s="4">
        <f t="shared" si="2"/>
        <v>1348</v>
      </c>
      <c r="L14" s="4">
        <v>297</v>
      </c>
      <c r="M14" s="4">
        <v>444</v>
      </c>
      <c r="N14" s="4">
        <f t="shared" si="3"/>
        <v>741</v>
      </c>
      <c r="O14" s="4"/>
      <c r="P14" s="4"/>
      <c r="Q14" s="4">
        <f t="shared" si="4"/>
        <v>0</v>
      </c>
      <c r="R14" s="4">
        <v>351</v>
      </c>
      <c r="S14" s="4">
        <v>1884</v>
      </c>
      <c r="T14" s="4">
        <f t="shared" si="5"/>
        <v>2235</v>
      </c>
      <c r="U14" s="49">
        <v>13</v>
      </c>
      <c r="V14" s="49">
        <v>8</v>
      </c>
      <c r="W14" s="49">
        <f t="shared" si="6"/>
        <v>21</v>
      </c>
    </row>
    <row r="15" spans="2:23" ht="15.75" customHeight="1" x14ac:dyDescent="0.2">
      <c r="B15" s="27" t="s">
        <v>11</v>
      </c>
      <c r="C15" s="4">
        <v>70</v>
      </c>
      <c r="D15" s="4">
        <v>141</v>
      </c>
      <c r="E15" s="12">
        <f t="shared" si="0"/>
        <v>211</v>
      </c>
      <c r="F15" s="4">
        <v>19</v>
      </c>
      <c r="G15" s="4">
        <v>127</v>
      </c>
      <c r="H15" s="12">
        <f t="shared" si="1"/>
        <v>146</v>
      </c>
      <c r="I15" s="4">
        <v>3</v>
      </c>
      <c r="J15" s="4">
        <v>36</v>
      </c>
      <c r="K15" s="4">
        <f t="shared" si="2"/>
        <v>39</v>
      </c>
      <c r="L15" s="4">
        <v>46</v>
      </c>
      <c r="M15" s="4">
        <v>452</v>
      </c>
      <c r="N15" s="4">
        <f t="shared" si="3"/>
        <v>498</v>
      </c>
      <c r="O15" s="4"/>
      <c r="P15" s="4"/>
      <c r="Q15" s="4">
        <f t="shared" si="4"/>
        <v>0</v>
      </c>
      <c r="R15" s="4">
        <v>201</v>
      </c>
      <c r="S15" s="4">
        <v>1080</v>
      </c>
      <c r="T15" s="4">
        <f t="shared" si="5"/>
        <v>1281</v>
      </c>
      <c r="U15" s="49">
        <v>0</v>
      </c>
      <c r="V15" s="49">
        <v>0</v>
      </c>
      <c r="W15" s="49">
        <f t="shared" si="6"/>
        <v>0</v>
      </c>
    </row>
    <row r="16" spans="2:23" ht="20.25" customHeight="1" x14ac:dyDescent="0.2"/>
  </sheetData>
  <mergeCells count="1">
    <mergeCell ref="B1:W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6"/>
  <sheetViews>
    <sheetView zoomScale="85" zoomScaleNormal="85" workbookViewId="0">
      <selection activeCell="E35" sqref="E35"/>
    </sheetView>
  </sheetViews>
  <sheetFormatPr baseColWidth="10" defaultColWidth="8.83203125" defaultRowHeight="15" x14ac:dyDescent="0.2"/>
  <cols>
    <col min="1" max="1" width="4" customWidth="1"/>
    <col min="2" max="2" width="19.5" customWidth="1"/>
    <col min="3" max="3" width="12.1640625" customWidth="1"/>
    <col min="4" max="4" width="12" customWidth="1"/>
    <col min="6" max="6" width="12.6640625" customWidth="1"/>
    <col min="7" max="7" width="12.1640625" customWidth="1"/>
    <col min="8" max="8" width="15.1640625" customWidth="1"/>
    <col min="9" max="9" width="11" customWidth="1"/>
    <col min="10" max="10" width="10.5" customWidth="1"/>
    <col min="17" max="17" width="11.5" customWidth="1"/>
    <col min="20" max="20" width="12.33203125" customWidth="1"/>
  </cols>
  <sheetData>
    <row r="1" spans="1:23" ht="27.75" customHeight="1" x14ac:dyDescent="0.3">
      <c r="A1" s="2"/>
      <c r="B1" s="63" t="s">
        <v>15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ht="36.75" customHeight="1" x14ac:dyDescent="0.3">
      <c r="A2" s="2"/>
      <c r="B2" s="17"/>
      <c r="C2" s="53">
        <v>2014</v>
      </c>
      <c r="D2" s="53">
        <v>2014</v>
      </c>
      <c r="E2" s="53">
        <v>2014</v>
      </c>
      <c r="F2" s="53">
        <v>2015</v>
      </c>
      <c r="G2" s="53">
        <v>2015</v>
      </c>
      <c r="H2" s="53">
        <v>2015</v>
      </c>
      <c r="I2" s="53">
        <v>2016</v>
      </c>
      <c r="J2" s="53">
        <v>2016</v>
      </c>
      <c r="K2" s="53">
        <v>2016</v>
      </c>
      <c r="L2" s="53">
        <v>2017</v>
      </c>
      <c r="M2" s="53">
        <v>2017</v>
      </c>
      <c r="N2" s="53">
        <v>2017</v>
      </c>
      <c r="O2" s="53">
        <v>2018</v>
      </c>
      <c r="P2" s="53">
        <v>2018</v>
      </c>
      <c r="Q2" s="53">
        <v>2018</v>
      </c>
      <c r="R2" s="53">
        <v>2019</v>
      </c>
      <c r="S2" s="53">
        <v>2019</v>
      </c>
      <c r="T2" s="53">
        <v>2019</v>
      </c>
      <c r="U2" s="52">
        <v>2020</v>
      </c>
      <c r="V2" s="52">
        <v>2020</v>
      </c>
      <c r="W2" s="52">
        <v>2020</v>
      </c>
    </row>
    <row r="3" spans="1:23" s="1" customFormat="1" ht="18" x14ac:dyDescent="0.3">
      <c r="A3" s="3"/>
      <c r="B3" s="19"/>
      <c r="C3" s="7" t="s">
        <v>12</v>
      </c>
      <c r="D3" s="7" t="s">
        <v>13</v>
      </c>
      <c r="E3" s="7" t="s">
        <v>0</v>
      </c>
      <c r="F3" s="7" t="s">
        <v>12</v>
      </c>
      <c r="G3" s="7" t="s">
        <v>13</v>
      </c>
      <c r="H3" s="7" t="s">
        <v>0</v>
      </c>
      <c r="I3" s="4" t="s">
        <v>12</v>
      </c>
      <c r="J3" s="4" t="s">
        <v>13</v>
      </c>
      <c r="K3" s="4" t="s">
        <v>0</v>
      </c>
      <c r="L3" s="4" t="s">
        <v>12</v>
      </c>
      <c r="M3" s="4" t="s">
        <v>13</v>
      </c>
      <c r="N3" s="4" t="s">
        <v>0</v>
      </c>
      <c r="O3" s="4" t="s">
        <v>12</v>
      </c>
      <c r="P3" s="4" t="s">
        <v>13</v>
      </c>
      <c r="Q3" s="4" t="s">
        <v>0</v>
      </c>
      <c r="R3" s="4" t="s">
        <v>12</v>
      </c>
      <c r="S3" s="4" t="s">
        <v>13</v>
      </c>
      <c r="T3" s="4" t="s">
        <v>0</v>
      </c>
      <c r="U3" s="4" t="s">
        <v>12</v>
      </c>
      <c r="V3" s="4" t="s">
        <v>13</v>
      </c>
      <c r="W3" s="4" t="s">
        <v>0</v>
      </c>
    </row>
    <row r="4" spans="1:23" ht="15.75" customHeight="1" x14ac:dyDescent="0.3">
      <c r="A4" s="2"/>
      <c r="B4" s="27" t="s">
        <v>1</v>
      </c>
      <c r="C4" s="4">
        <v>597</v>
      </c>
      <c r="D4" s="4">
        <v>627</v>
      </c>
      <c r="E4" s="8">
        <f>SUM(C4:D4)</f>
        <v>1224</v>
      </c>
      <c r="F4" s="4">
        <v>512</v>
      </c>
      <c r="G4" s="4">
        <v>615</v>
      </c>
      <c r="H4" s="8">
        <f>SUM(F4:G4)</f>
        <v>1127</v>
      </c>
      <c r="I4" s="4">
        <v>430</v>
      </c>
      <c r="J4" s="4">
        <v>661</v>
      </c>
      <c r="K4" s="4">
        <f>SUM(I4:J4)</f>
        <v>1091</v>
      </c>
      <c r="L4" s="4">
        <v>455</v>
      </c>
      <c r="M4" s="4">
        <v>1144</v>
      </c>
      <c r="N4" s="4">
        <f>SUM(L4:M4)</f>
        <v>1599</v>
      </c>
      <c r="O4" s="4">
        <v>326</v>
      </c>
      <c r="P4" s="4">
        <v>1113</v>
      </c>
      <c r="Q4" s="4">
        <f>SUM(O4:P4)</f>
        <v>1439</v>
      </c>
      <c r="R4" s="4">
        <v>305</v>
      </c>
      <c r="S4" s="4">
        <v>1578</v>
      </c>
      <c r="T4" s="4">
        <f>SUM(R4:S4)</f>
        <v>1883</v>
      </c>
      <c r="U4" s="49">
        <v>386</v>
      </c>
      <c r="V4" s="49">
        <v>2615</v>
      </c>
      <c r="W4" s="49">
        <f>SUM(U4:V4)</f>
        <v>3001</v>
      </c>
    </row>
    <row r="5" spans="1:23" ht="15.75" customHeight="1" x14ac:dyDescent="0.3">
      <c r="A5" s="2"/>
      <c r="B5" s="27" t="s">
        <v>14</v>
      </c>
      <c r="C5" s="4">
        <v>383</v>
      </c>
      <c r="D5" s="4">
        <v>501</v>
      </c>
      <c r="E5" s="8">
        <f t="shared" ref="E5:E15" si="0">SUM(C5:D5)</f>
        <v>884</v>
      </c>
      <c r="F5" s="4">
        <v>439</v>
      </c>
      <c r="G5" s="4">
        <v>400</v>
      </c>
      <c r="H5" s="8">
        <f t="shared" ref="H5:H15" si="1">SUM(F5:G5)</f>
        <v>839</v>
      </c>
      <c r="I5" s="4">
        <v>446</v>
      </c>
      <c r="J5" s="4">
        <v>537</v>
      </c>
      <c r="K5" s="4">
        <f t="shared" ref="K5:K15" si="2">SUM(I5:J5)</f>
        <v>983</v>
      </c>
      <c r="L5" s="4">
        <v>386</v>
      </c>
      <c r="M5" s="4">
        <v>725</v>
      </c>
      <c r="N5" s="4">
        <f t="shared" ref="N5:N15" si="3">SUM(L5:M5)</f>
        <v>1111</v>
      </c>
      <c r="O5" s="4">
        <v>384</v>
      </c>
      <c r="P5" s="4">
        <v>1012</v>
      </c>
      <c r="Q5" s="4">
        <f t="shared" ref="Q5:Q15" si="4">SUM(O5:P5)</f>
        <v>1396</v>
      </c>
      <c r="R5" s="4">
        <v>340</v>
      </c>
      <c r="S5" s="4">
        <v>1616</v>
      </c>
      <c r="T5" s="4">
        <f t="shared" ref="T5:T15" si="5">SUM(R5:S5)</f>
        <v>1956</v>
      </c>
      <c r="U5" s="49">
        <v>199</v>
      </c>
      <c r="V5" s="49">
        <v>2085</v>
      </c>
      <c r="W5" s="49">
        <f t="shared" ref="W5:W15" si="6">SUM(U5:V5)</f>
        <v>2284</v>
      </c>
    </row>
    <row r="6" spans="1:23" ht="15.75" customHeight="1" x14ac:dyDescent="0.3">
      <c r="A6" s="2"/>
      <c r="B6" s="27" t="s">
        <v>2</v>
      </c>
      <c r="C6" s="4">
        <v>932</v>
      </c>
      <c r="D6" s="4">
        <v>860</v>
      </c>
      <c r="E6" s="8">
        <f t="shared" si="0"/>
        <v>1792</v>
      </c>
      <c r="F6" s="4">
        <v>849</v>
      </c>
      <c r="G6" s="4">
        <v>1134</v>
      </c>
      <c r="H6" s="8">
        <f t="shared" si="1"/>
        <v>1983</v>
      </c>
      <c r="I6" s="4">
        <v>1047</v>
      </c>
      <c r="J6" s="4">
        <v>1729</v>
      </c>
      <c r="K6" s="4">
        <f t="shared" si="2"/>
        <v>2776</v>
      </c>
      <c r="L6" s="4">
        <v>1246</v>
      </c>
      <c r="M6" s="4">
        <v>1708</v>
      </c>
      <c r="N6" s="4">
        <f t="shared" si="3"/>
        <v>2954</v>
      </c>
      <c r="O6" s="4">
        <v>851</v>
      </c>
      <c r="P6" s="4">
        <v>3936</v>
      </c>
      <c r="Q6" s="4">
        <f t="shared" si="4"/>
        <v>4787</v>
      </c>
      <c r="R6" s="4">
        <v>723</v>
      </c>
      <c r="S6" s="4">
        <v>4298</v>
      </c>
      <c r="T6" s="4">
        <f t="shared" si="5"/>
        <v>5021</v>
      </c>
      <c r="U6" s="49">
        <v>196</v>
      </c>
      <c r="V6" s="49">
        <v>1245</v>
      </c>
      <c r="W6" s="49">
        <f t="shared" si="6"/>
        <v>1441</v>
      </c>
    </row>
    <row r="7" spans="1:23" ht="15.75" customHeight="1" x14ac:dyDescent="0.3">
      <c r="A7" s="2"/>
      <c r="B7" s="27" t="s">
        <v>3</v>
      </c>
      <c r="C7" s="4">
        <v>1734</v>
      </c>
      <c r="D7" s="4">
        <v>2105</v>
      </c>
      <c r="E7" s="8">
        <f t="shared" si="0"/>
        <v>3839</v>
      </c>
      <c r="F7" s="4">
        <v>1342</v>
      </c>
      <c r="G7" s="4">
        <v>2437</v>
      </c>
      <c r="H7" s="8">
        <f t="shared" si="1"/>
        <v>3779</v>
      </c>
      <c r="I7" s="4">
        <v>2537</v>
      </c>
      <c r="J7" s="4">
        <v>4310</v>
      </c>
      <c r="K7" s="4">
        <f t="shared" si="2"/>
        <v>6847</v>
      </c>
      <c r="L7" s="4">
        <v>2334</v>
      </c>
      <c r="M7" s="4">
        <v>5368</v>
      </c>
      <c r="N7" s="4">
        <f t="shared" si="3"/>
        <v>7702</v>
      </c>
      <c r="O7" s="4">
        <v>1732</v>
      </c>
      <c r="P7" s="4">
        <v>6985</v>
      </c>
      <c r="Q7" s="4">
        <f t="shared" si="4"/>
        <v>8717</v>
      </c>
      <c r="R7" s="4">
        <v>1117</v>
      </c>
      <c r="S7" s="4">
        <v>9083</v>
      </c>
      <c r="T7" s="4">
        <f t="shared" si="5"/>
        <v>10200</v>
      </c>
      <c r="U7" s="49"/>
      <c r="V7" s="49"/>
      <c r="W7" s="49">
        <f t="shared" si="6"/>
        <v>0</v>
      </c>
    </row>
    <row r="8" spans="1:23" ht="15.75" customHeight="1" x14ac:dyDescent="0.3">
      <c r="A8" s="2"/>
      <c r="B8" s="27" t="s">
        <v>4</v>
      </c>
      <c r="C8" s="4">
        <v>7904</v>
      </c>
      <c r="D8" s="4">
        <v>3106</v>
      </c>
      <c r="E8" s="8">
        <f t="shared" si="0"/>
        <v>11010</v>
      </c>
      <c r="F8" s="4">
        <v>8813</v>
      </c>
      <c r="G8" s="4">
        <v>3609</v>
      </c>
      <c r="H8" s="8">
        <f t="shared" si="1"/>
        <v>12422</v>
      </c>
      <c r="I8" s="4">
        <v>8885</v>
      </c>
      <c r="J8" s="4">
        <v>5674</v>
      </c>
      <c r="K8" s="4">
        <f t="shared" si="2"/>
        <v>14559</v>
      </c>
      <c r="L8" s="4">
        <v>7818</v>
      </c>
      <c r="M8" s="4">
        <v>8585</v>
      </c>
      <c r="N8" s="4">
        <f t="shared" si="3"/>
        <v>16403</v>
      </c>
      <c r="O8" s="4">
        <v>6940</v>
      </c>
      <c r="P8" s="4">
        <v>10724</v>
      </c>
      <c r="Q8" s="4">
        <f t="shared" si="4"/>
        <v>17664</v>
      </c>
      <c r="R8" s="4">
        <v>6102</v>
      </c>
      <c r="S8" s="4">
        <v>16790</v>
      </c>
      <c r="T8" s="4">
        <f t="shared" si="5"/>
        <v>22892</v>
      </c>
      <c r="U8" s="49"/>
      <c r="V8" s="49"/>
      <c r="W8" s="49">
        <f t="shared" si="6"/>
        <v>0</v>
      </c>
    </row>
    <row r="9" spans="1:23" ht="15.75" customHeight="1" x14ac:dyDescent="0.3">
      <c r="A9" s="2"/>
      <c r="B9" s="27" t="s">
        <v>5</v>
      </c>
      <c r="C9" s="4">
        <v>15806</v>
      </c>
      <c r="D9" s="4">
        <v>2991</v>
      </c>
      <c r="E9" s="8">
        <f t="shared" si="0"/>
        <v>18797</v>
      </c>
      <c r="F9" s="4">
        <v>16647</v>
      </c>
      <c r="G9" s="4">
        <v>4548</v>
      </c>
      <c r="H9" s="8">
        <f t="shared" si="1"/>
        <v>21195</v>
      </c>
      <c r="I9" s="4">
        <v>20007</v>
      </c>
      <c r="J9" s="4">
        <v>6202</v>
      </c>
      <c r="K9" s="4">
        <f t="shared" si="2"/>
        <v>26209</v>
      </c>
      <c r="L9" s="4">
        <v>19394</v>
      </c>
      <c r="M9" s="4">
        <v>10126</v>
      </c>
      <c r="N9" s="4">
        <f t="shared" si="3"/>
        <v>29520</v>
      </c>
      <c r="O9" s="4">
        <v>15971</v>
      </c>
      <c r="P9" s="4">
        <v>14456</v>
      </c>
      <c r="Q9" s="4">
        <f t="shared" si="4"/>
        <v>30427</v>
      </c>
      <c r="R9" s="4">
        <v>11755</v>
      </c>
      <c r="S9" s="4">
        <v>20582</v>
      </c>
      <c r="T9" s="4">
        <f t="shared" si="5"/>
        <v>32337</v>
      </c>
      <c r="U9" s="49">
        <v>773</v>
      </c>
      <c r="V9" s="49">
        <v>84</v>
      </c>
      <c r="W9" s="49">
        <f t="shared" si="6"/>
        <v>857</v>
      </c>
    </row>
    <row r="10" spans="1:23" ht="15.75" customHeight="1" x14ac:dyDescent="0.3">
      <c r="A10" s="2"/>
      <c r="B10" s="27" t="s">
        <v>6</v>
      </c>
      <c r="C10" s="4">
        <v>9639</v>
      </c>
      <c r="D10" s="4">
        <v>4727</v>
      </c>
      <c r="E10" s="8">
        <f t="shared" si="0"/>
        <v>14366</v>
      </c>
      <c r="F10" s="4">
        <v>9823</v>
      </c>
      <c r="G10" s="4">
        <v>7119</v>
      </c>
      <c r="H10" s="8">
        <f t="shared" si="1"/>
        <v>16942</v>
      </c>
      <c r="I10" s="4">
        <v>11831</v>
      </c>
      <c r="J10" s="4">
        <v>10339</v>
      </c>
      <c r="K10" s="4">
        <f t="shared" si="2"/>
        <v>22170</v>
      </c>
      <c r="L10" s="4">
        <v>10127</v>
      </c>
      <c r="M10" s="4">
        <v>19666</v>
      </c>
      <c r="N10" s="4">
        <f t="shared" si="3"/>
        <v>29793</v>
      </c>
      <c r="O10" s="4">
        <v>6971</v>
      </c>
      <c r="P10" s="4">
        <v>25338</v>
      </c>
      <c r="Q10" s="4">
        <f t="shared" si="4"/>
        <v>32309</v>
      </c>
      <c r="R10" s="4">
        <v>8636</v>
      </c>
      <c r="S10" s="4">
        <v>21600</v>
      </c>
      <c r="T10" s="4">
        <f t="shared" si="5"/>
        <v>30236</v>
      </c>
      <c r="U10" s="49">
        <v>2745</v>
      </c>
      <c r="V10" s="49">
        <v>253</v>
      </c>
      <c r="W10" s="49">
        <f t="shared" si="6"/>
        <v>2998</v>
      </c>
    </row>
    <row r="11" spans="1:23" ht="15.75" customHeight="1" x14ac:dyDescent="0.3">
      <c r="A11" s="2"/>
      <c r="B11" s="27" t="s">
        <v>7</v>
      </c>
      <c r="C11" s="4">
        <v>11310</v>
      </c>
      <c r="D11" s="4">
        <v>7087</v>
      </c>
      <c r="E11" s="8">
        <f t="shared" si="0"/>
        <v>18397</v>
      </c>
      <c r="F11" s="4">
        <v>12421</v>
      </c>
      <c r="G11" s="4">
        <v>9249</v>
      </c>
      <c r="H11" s="8">
        <f t="shared" si="1"/>
        <v>21670</v>
      </c>
      <c r="I11" s="4">
        <v>5814</v>
      </c>
      <c r="J11" s="4">
        <v>23084</v>
      </c>
      <c r="K11" s="4">
        <f t="shared" si="2"/>
        <v>28898</v>
      </c>
      <c r="L11" s="4">
        <v>9844</v>
      </c>
      <c r="M11" s="4">
        <v>26980</v>
      </c>
      <c r="N11" s="4">
        <f t="shared" si="3"/>
        <v>36824</v>
      </c>
      <c r="O11" s="4">
        <v>7568</v>
      </c>
      <c r="P11" s="4">
        <v>32870</v>
      </c>
      <c r="Q11" s="4">
        <f t="shared" si="4"/>
        <v>40438</v>
      </c>
      <c r="R11" s="4">
        <v>5814</v>
      </c>
      <c r="S11" s="4">
        <v>29838</v>
      </c>
      <c r="T11" s="4">
        <f t="shared" si="5"/>
        <v>35652</v>
      </c>
      <c r="U11" s="49">
        <v>4951</v>
      </c>
      <c r="V11" s="49">
        <v>372</v>
      </c>
      <c r="W11" s="49">
        <f t="shared" si="6"/>
        <v>5323</v>
      </c>
    </row>
    <row r="12" spans="1:23" ht="15.75" customHeight="1" x14ac:dyDescent="0.3">
      <c r="A12" s="2"/>
      <c r="B12" s="27" t="s">
        <v>8</v>
      </c>
      <c r="C12" s="4">
        <v>5147</v>
      </c>
      <c r="D12" s="4">
        <v>4263</v>
      </c>
      <c r="E12" s="8">
        <f t="shared" si="0"/>
        <v>9410</v>
      </c>
      <c r="F12" s="4">
        <v>6364</v>
      </c>
      <c r="G12" s="4">
        <v>7094</v>
      </c>
      <c r="H12" s="8">
        <f t="shared" si="1"/>
        <v>13458</v>
      </c>
      <c r="I12" s="4">
        <v>4221</v>
      </c>
      <c r="J12" s="4">
        <v>14466</v>
      </c>
      <c r="K12" s="4">
        <f t="shared" si="2"/>
        <v>18687</v>
      </c>
      <c r="L12" s="4">
        <v>6273</v>
      </c>
      <c r="M12" s="4">
        <v>15719</v>
      </c>
      <c r="N12" s="4">
        <f t="shared" si="3"/>
        <v>21992</v>
      </c>
      <c r="O12" s="4">
        <v>4555</v>
      </c>
      <c r="P12" s="4">
        <v>23191</v>
      </c>
      <c r="Q12" s="4">
        <f t="shared" si="4"/>
        <v>27746</v>
      </c>
      <c r="R12" s="4">
        <v>2828</v>
      </c>
      <c r="S12" s="4">
        <v>16880</v>
      </c>
      <c r="T12" s="4">
        <f t="shared" si="5"/>
        <v>19708</v>
      </c>
      <c r="U12" s="49">
        <v>2576</v>
      </c>
      <c r="V12" s="49">
        <v>223</v>
      </c>
      <c r="W12" s="49">
        <f t="shared" si="6"/>
        <v>2799</v>
      </c>
    </row>
    <row r="13" spans="1:23" ht="15.75" customHeight="1" x14ac:dyDescent="0.3">
      <c r="A13" s="2"/>
      <c r="B13" s="27" t="s">
        <v>9</v>
      </c>
      <c r="C13" s="4">
        <v>4415</v>
      </c>
      <c r="D13" s="4">
        <v>3479</v>
      </c>
      <c r="E13" s="8">
        <f t="shared" si="0"/>
        <v>7894</v>
      </c>
      <c r="F13" s="4">
        <v>5777</v>
      </c>
      <c r="G13" s="4">
        <v>4045</v>
      </c>
      <c r="H13" s="8">
        <f t="shared" si="1"/>
        <v>9822</v>
      </c>
      <c r="I13" s="24">
        <v>4658</v>
      </c>
      <c r="J13" s="4">
        <v>6045</v>
      </c>
      <c r="K13" s="4">
        <f t="shared" si="2"/>
        <v>10703</v>
      </c>
      <c r="L13" s="4">
        <v>3254</v>
      </c>
      <c r="M13" s="4">
        <v>8047</v>
      </c>
      <c r="N13" s="4">
        <f t="shared" si="3"/>
        <v>11301</v>
      </c>
      <c r="O13" s="4">
        <v>2794</v>
      </c>
      <c r="P13" s="4">
        <v>10889</v>
      </c>
      <c r="Q13" s="4">
        <f t="shared" si="4"/>
        <v>13683</v>
      </c>
      <c r="R13" s="4">
        <v>2380</v>
      </c>
      <c r="S13" s="4">
        <v>12640</v>
      </c>
      <c r="T13" s="4">
        <f t="shared" si="5"/>
        <v>15020</v>
      </c>
      <c r="U13" s="49">
        <v>403</v>
      </c>
      <c r="V13" s="49">
        <v>200</v>
      </c>
      <c r="W13" s="49">
        <f t="shared" si="6"/>
        <v>603</v>
      </c>
    </row>
    <row r="14" spans="1:23" ht="15.75" customHeight="1" x14ac:dyDescent="0.3">
      <c r="A14" s="2"/>
      <c r="B14" s="27" t="s">
        <v>10</v>
      </c>
      <c r="C14" s="4">
        <v>1790</v>
      </c>
      <c r="D14" s="4">
        <v>1203</v>
      </c>
      <c r="E14" s="8">
        <f t="shared" si="0"/>
        <v>2993</v>
      </c>
      <c r="F14" s="4">
        <v>1145</v>
      </c>
      <c r="G14" s="4">
        <v>1367</v>
      </c>
      <c r="H14" s="8">
        <f t="shared" si="1"/>
        <v>2512</v>
      </c>
      <c r="I14" s="4">
        <v>1288</v>
      </c>
      <c r="J14" s="4">
        <v>2387</v>
      </c>
      <c r="K14" s="4">
        <f t="shared" si="2"/>
        <v>3675</v>
      </c>
      <c r="L14" s="4">
        <v>1171</v>
      </c>
      <c r="M14" s="4">
        <v>1728</v>
      </c>
      <c r="N14" s="4">
        <f t="shared" si="3"/>
        <v>2899</v>
      </c>
      <c r="O14" s="4">
        <v>895</v>
      </c>
      <c r="P14" s="4">
        <v>3616</v>
      </c>
      <c r="Q14" s="4">
        <f t="shared" si="4"/>
        <v>4511</v>
      </c>
      <c r="R14" s="4">
        <v>1177</v>
      </c>
      <c r="S14" s="4">
        <v>4394</v>
      </c>
      <c r="T14" s="4">
        <f t="shared" si="5"/>
        <v>5571</v>
      </c>
      <c r="U14" s="49">
        <v>26</v>
      </c>
      <c r="V14" s="49">
        <v>13</v>
      </c>
      <c r="W14" s="49">
        <f t="shared" si="6"/>
        <v>39</v>
      </c>
    </row>
    <row r="15" spans="1:23" ht="15.75" customHeight="1" x14ac:dyDescent="0.3">
      <c r="A15" s="2"/>
      <c r="B15" s="27" t="s">
        <v>11</v>
      </c>
      <c r="C15" s="4">
        <v>530</v>
      </c>
      <c r="D15" s="4">
        <v>575</v>
      </c>
      <c r="E15" s="8">
        <f t="shared" si="0"/>
        <v>1105</v>
      </c>
      <c r="F15" s="4">
        <v>455</v>
      </c>
      <c r="G15" s="4">
        <v>755</v>
      </c>
      <c r="H15" s="8">
        <f t="shared" si="1"/>
        <v>1210</v>
      </c>
      <c r="I15" s="4">
        <v>337</v>
      </c>
      <c r="J15" s="4">
        <v>1292</v>
      </c>
      <c r="K15" s="4">
        <f t="shared" si="2"/>
        <v>1629</v>
      </c>
      <c r="L15" s="4">
        <v>331</v>
      </c>
      <c r="M15" s="4">
        <v>1494</v>
      </c>
      <c r="N15" s="4">
        <f t="shared" si="3"/>
        <v>1825</v>
      </c>
      <c r="O15" s="4">
        <v>347</v>
      </c>
      <c r="P15" s="4">
        <v>2052</v>
      </c>
      <c r="Q15" s="4">
        <f t="shared" si="4"/>
        <v>2399</v>
      </c>
      <c r="R15" s="4">
        <v>241</v>
      </c>
      <c r="S15" s="4">
        <v>3547</v>
      </c>
      <c r="T15" s="4">
        <f t="shared" si="5"/>
        <v>3788</v>
      </c>
      <c r="U15" s="49"/>
      <c r="V15" s="49"/>
      <c r="W15" s="49">
        <f t="shared" si="6"/>
        <v>0</v>
      </c>
    </row>
    <row r="16" spans="1:23" ht="20.2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</sheetData>
  <mergeCells count="1">
    <mergeCell ref="B1:W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41"/>
  <sheetViews>
    <sheetView topLeftCell="A14" zoomScale="85" zoomScaleNormal="85" workbookViewId="0">
      <selection activeCell="D21" sqref="D21:R41"/>
    </sheetView>
  </sheetViews>
  <sheetFormatPr baseColWidth="10" defaultColWidth="8.83203125" defaultRowHeight="15" x14ac:dyDescent="0.2"/>
  <cols>
    <col min="1" max="1" width="3.6640625" customWidth="1"/>
    <col min="2" max="2" width="19.33203125" customWidth="1"/>
    <col min="3" max="3" width="12.5" customWidth="1"/>
    <col min="4" max="4" width="11.5" customWidth="1"/>
    <col min="6" max="6" width="11" customWidth="1"/>
    <col min="7" max="7" width="11.5" customWidth="1"/>
    <col min="9" max="10" width="10.6640625" customWidth="1"/>
  </cols>
  <sheetData>
    <row r="1" spans="2:23" ht="31.5" customHeight="1" x14ac:dyDescent="0.2">
      <c r="B1" s="63" t="s">
        <v>15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2:23" ht="17" x14ac:dyDescent="0.2">
      <c r="B2" s="16"/>
      <c r="C2" s="57">
        <v>2014</v>
      </c>
      <c r="D2" s="57">
        <v>2014</v>
      </c>
      <c r="E2" s="57">
        <v>2014</v>
      </c>
      <c r="F2" s="57">
        <v>2015</v>
      </c>
      <c r="G2" s="57">
        <v>2015</v>
      </c>
      <c r="H2" s="57">
        <v>2015</v>
      </c>
      <c r="I2" s="54">
        <v>2016</v>
      </c>
      <c r="J2" s="54">
        <v>2016</v>
      </c>
      <c r="K2" s="54">
        <v>2016</v>
      </c>
      <c r="L2" s="54">
        <v>2017</v>
      </c>
      <c r="M2" s="54">
        <v>2017</v>
      </c>
      <c r="N2" s="54">
        <v>2017</v>
      </c>
      <c r="O2" s="54">
        <v>2018</v>
      </c>
      <c r="P2" s="54">
        <v>2018</v>
      </c>
      <c r="Q2" s="54">
        <v>2018</v>
      </c>
      <c r="R2" s="56">
        <v>2019</v>
      </c>
      <c r="S2" s="56">
        <v>2019</v>
      </c>
      <c r="T2" s="56">
        <v>2019</v>
      </c>
      <c r="U2" s="56">
        <v>2020</v>
      </c>
      <c r="V2" s="56">
        <v>2020</v>
      </c>
      <c r="W2" s="56">
        <v>2020</v>
      </c>
    </row>
    <row r="3" spans="2:23" ht="18" x14ac:dyDescent="0.2">
      <c r="B3" s="19"/>
      <c r="C3" s="32" t="s">
        <v>12</v>
      </c>
      <c r="D3" s="32" t="s">
        <v>13</v>
      </c>
      <c r="E3" s="32" t="s">
        <v>0</v>
      </c>
      <c r="F3" s="32" t="s">
        <v>12</v>
      </c>
      <c r="G3" s="32" t="s">
        <v>13</v>
      </c>
      <c r="H3" s="32" t="s">
        <v>0</v>
      </c>
      <c r="I3" s="5" t="s">
        <v>12</v>
      </c>
      <c r="J3" s="5" t="s">
        <v>13</v>
      </c>
      <c r="K3" s="5" t="s">
        <v>0</v>
      </c>
      <c r="L3" s="5" t="s">
        <v>12</v>
      </c>
      <c r="M3" s="5" t="s">
        <v>13</v>
      </c>
      <c r="N3" s="5" t="s">
        <v>0</v>
      </c>
      <c r="O3" s="5" t="s">
        <v>12</v>
      </c>
      <c r="P3" s="5" t="s">
        <v>13</v>
      </c>
      <c r="Q3" s="5" t="s">
        <v>0</v>
      </c>
      <c r="R3" s="47" t="s">
        <v>12</v>
      </c>
      <c r="S3" s="47" t="s">
        <v>13</v>
      </c>
      <c r="T3" s="47" t="s">
        <v>0</v>
      </c>
      <c r="U3" s="48" t="s">
        <v>12</v>
      </c>
      <c r="V3" s="48" t="s">
        <v>13</v>
      </c>
      <c r="W3" s="48" t="s">
        <v>0</v>
      </c>
    </row>
    <row r="4" spans="2:23" ht="18" x14ac:dyDescent="0.2">
      <c r="B4" s="19" t="s">
        <v>1</v>
      </c>
      <c r="C4" s="20">
        <v>226</v>
      </c>
      <c r="D4" s="20">
        <v>3</v>
      </c>
      <c r="E4" s="21">
        <f>SUM(C4:D4)</f>
        <v>229</v>
      </c>
      <c r="F4" s="20">
        <v>175</v>
      </c>
      <c r="G4" s="20">
        <v>4</v>
      </c>
      <c r="H4" s="21">
        <f>SUM(F4:G4)</f>
        <v>179</v>
      </c>
      <c r="I4" s="5">
        <v>186</v>
      </c>
      <c r="J4" s="5">
        <v>7</v>
      </c>
      <c r="K4" s="5">
        <f>SUM(I4:J4)</f>
        <v>193</v>
      </c>
      <c r="L4" s="5">
        <v>161</v>
      </c>
      <c r="M4" s="5">
        <v>5</v>
      </c>
      <c r="N4" s="5">
        <f>SUM(L4:M4)</f>
        <v>166</v>
      </c>
      <c r="O4" s="5">
        <v>161</v>
      </c>
      <c r="P4" s="5">
        <v>16</v>
      </c>
      <c r="Q4" s="5">
        <f>SUM(O4:P4)</f>
        <v>177</v>
      </c>
      <c r="R4" s="47">
        <v>324</v>
      </c>
      <c r="S4" s="47">
        <v>21</v>
      </c>
      <c r="T4" s="47">
        <f>SUM(R4:S4)</f>
        <v>345</v>
      </c>
      <c r="U4" s="49">
        <v>71</v>
      </c>
      <c r="V4" s="49">
        <v>34</v>
      </c>
      <c r="W4" s="49">
        <f>SUM(U4:V4)</f>
        <v>105</v>
      </c>
    </row>
    <row r="5" spans="2:23" ht="18" x14ac:dyDescent="0.2">
      <c r="B5" s="19" t="s">
        <v>14</v>
      </c>
      <c r="C5" s="20">
        <v>490</v>
      </c>
      <c r="D5" s="20">
        <v>5</v>
      </c>
      <c r="E5" s="21">
        <f t="shared" ref="E5:E16" si="0">SUM(C5:D5)</f>
        <v>495</v>
      </c>
      <c r="F5" s="20">
        <v>607</v>
      </c>
      <c r="G5" s="20">
        <v>16</v>
      </c>
      <c r="H5" s="21">
        <f t="shared" ref="H5:H16" si="1">SUM(F5:G5)</f>
        <v>623</v>
      </c>
      <c r="I5" s="5">
        <v>315</v>
      </c>
      <c r="J5" s="5">
        <v>2</v>
      </c>
      <c r="K5" s="5">
        <f t="shared" ref="K5:K16" si="2">SUM(I5:J5)</f>
        <v>317</v>
      </c>
      <c r="L5" s="5">
        <v>328</v>
      </c>
      <c r="M5" s="5">
        <v>18</v>
      </c>
      <c r="N5" s="5">
        <f t="shared" ref="N5:N15" si="3">SUM(L5:M5)</f>
        <v>346</v>
      </c>
      <c r="O5" s="5">
        <v>374</v>
      </c>
      <c r="P5" s="5">
        <v>15</v>
      </c>
      <c r="Q5" s="5">
        <f t="shared" ref="Q5:Q15" si="4">SUM(O5:P5)</f>
        <v>389</v>
      </c>
      <c r="R5" s="47">
        <v>284</v>
      </c>
      <c r="S5" s="47">
        <v>16</v>
      </c>
      <c r="T5" s="47">
        <f t="shared" ref="T5:T16" si="5">SUM(R5:S5)</f>
        <v>300</v>
      </c>
      <c r="U5" s="49">
        <v>130</v>
      </c>
      <c r="V5" s="49">
        <v>22</v>
      </c>
      <c r="W5" s="49">
        <f t="shared" ref="W5:W16" si="6">SUM(U5:V5)</f>
        <v>152</v>
      </c>
    </row>
    <row r="6" spans="2:23" ht="18" x14ac:dyDescent="0.2">
      <c r="B6" s="19" t="s">
        <v>2</v>
      </c>
      <c r="C6" s="20">
        <v>488</v>
      </c>
      <c r="D6" s="20">
        <v>24</v>
      </c>
      <c r="E6" s="21">
        <f t="shared" si="0"/>
        <v>512</v>
      </c>
      <c r="F6" s="20">
        <v>515</v>
      </c>
      <c r="G6" s="20">
        <v>10</v>
      </c>
      <c r="H6" s="21">
        <f t="shared" si="1"/>
        <v>525</v>
      </c>
      <c r="I6" s="5">
        <v>457</v>
      </c>
      <c r="J6" s="5">
        <v>38</v>
      </c>
      <c r="K6" s="5">
        <f t="shared" si="2"/>
        <v>495</v>
      </c>
      <c r="L6" s="5">
        <v>844</v>
      </c>
      <c r="M6" s="5">
        <v>76</v>
      </c>
      <c r="N6" s="5">
        <f t="shared" si="3"/>
        <v>920</v>
      </c>
      <c r="O6" s="5">
        <v>1089</v>
      </c>
      <c r="P6" s="5">
        <v>51</v>
      </c>
      <c r="Q6" s="5">
        <f t="shared" si="4"/>
        <v>1140</v>
      </c>
      <c r="R6" s="47">
        <v>1209</v>
      </c>
      <c r="S6" s="47">
        <v>109</v>
      </c>
      <c r="T6" s="47">
        <f t="shared" si="5"/>
        <v>1318</v>
      </c>
      <c r="U6" s="49">
        <v>65</v>
      </c>
      <c r="V6" s="49">
        <v>14</v>
      </c>
      <c r="W6" s="49">
        <f t="shared" si="6"/>
        <v>79</v>
      </c>
    </row>
    <row r="7" spans="2:23" ht="18" x14ac:dyDescent="0.2">
      <c r="B7" s="19" t="s">
        <v>3</v>
      </c>
      <c r="C7" s="20">
        <v>472</v>
      </c>
      <c r="D7" s="20">
        <v>49</v>
      </c>
      <c r="E7" s="21">
        <f t="shared" si="0"/>
        <v>521</v>
      </c>
      <c r="F7" s="20">
        <v>744</v>
      </c>
      <c r="G7" s="20">
        <v>31</v>
      </c>
      <c r="H7" s="21">
        <f t="shared" si="1"/>
        <v>775</v>
      </c>
      <c r="I7" s="5">
        <v>736</v>
      </c>
      <c r="J7" s="5">
        <v>73</v>
      </c>
      <c r="K7" s="5">
        <f t="shared" si="2"/>
        <v>809</v>
      </c>
      <c r="L7" s="5">
        <v>828</v>
      </c>
      <c r="M7" s="5">
        <v>110</v>
      </c>
      <c r="N7" s="5">
        <f t="shared" si="3"/>
        <v>938</v>
      </c>
      <c r="O7" s="5">
        <v>849</v>
      </c>
      <c r="P7" s="5">
        <v>316</v>
      </c>
      <c r="Q7" s="5">
        <f t="shared" si="4"/>
        <v>1165</v>
      </c>
      <c r="R7" s="47">
        <v>977</v>
      </c>
      <c r="S7" s="47">
        <v>253</v>
      </c>
      <c r="T7" s="47">
        <f t="shared" si="5"/>
        <v>1230</v>
      </c>
      <c r="U7" s="49"/>
      <c r="V7" s="49"/>
      <c r="W7" s="49">
        <f t="shared" si="6"/>
        <v>0</v>
      </c>
    </row>
    <row r="8" spans="2:23" ht="18" x14ac:dyDescent="0.2">
      <c r="B8" s="19" t="s">
        <v>4</v>
      </c>
      <c r="C8" s="20">
        <v>672</v>
      </c>
      <c r="D8" s="20">
        <v>169</v>
      </c>
      <c r="E8" s="21">
        <f t="shared" si="0"/>
        <v>841</v>
      </c>
      <c r="F8" s="20">
        <v>1317</v>
      </c>
      <c r="G8" s="20">
        <v>122</v>
      </c>
      <c r="H8" s="21">
        <f t="shared" si="1"/>
        <v>1439</v>
      </c>
      <c r="I8" s="5">
        <v>1312</v>
      </c>
      <c r="J8" s="5">
        <v>256</v>
      </c>
      <c r="K8" s="5">
        <f t="shared" si="2"/>
        <v>1568</v>
      </c>
      <c r="L8" s="5">
        <v>1870</v>
      </c>
      <c r="M8" s="5">
        <v>147</v>
      </c>
      <c r="N8" s="5">
        <f t="shared" si="3"/>
        <v>2017</v>
      </c>
      <c r="O8" s="5">
        <v>1706</v>
      </c>
      <c r="P8" s="5">
        <v>394</v>
      </c>
      <c r="Q8" s="5">
        <f t="shared" si="4"/>
        <v>2100</v>
      </c>
      <c r="R8" s="47">
        <v>1822</v>
      </c>
      <c r="S8" s="47">
        <v>308</v>
      </c>
      <c r="T8" s="47">
        <f t="shared" si="5"/>
        <v>2130</v>
      </c>
      <c r="U8" s="49"/>
      <c r="V8" s="49"/>
      <c r="W8" s="49">
        <f t="shared" si="6"/>
        <v>0</v>
      </c>
    </row>
    <row r="9" spans="2:23" ht="18" x14ac:dyDescent="0.2">
      <c r="B9" s="19" t="s">
        <v>5</v>
      </c>
      <c r="C9" s="20">
        <v>778</v>
      </c>
      <c r="D9" s="20">
        <v>127</v>
      </c>
      <c r="E9" s="21">
        <f t="shared" si="0"/>
        <v>905</v>
      </c>
      <c r="F9" s="20">
        <v>1219</v>
      </c>
      <c r="G9" s="20">
        <v>68</v>
      </c>
      <c r="H9" s="21">
        <f t="shared" si="1"/>
        <v>1287</v>
      </c>
      <c r="I9" s="5">
        <v>6871</v>
      </c>
      <c r="J9" s="5">
        <v>168</v>
      </c>
      <c r="K9" s="5">
        <f t="shared" si="2"/>
        <v>7039</v>
      </c>
      <c r="L9" s="5">
        <v>5054</v>
      </c>
      <c r="M9" s="5">
        <v>271</v>
      </c>
      <c r="N9" s="5">
        <f t="shared" si="3"/>
        <v>5325</v>
      </c>
      <c r="O9" s="5">
        <v>5248</v>
      </c>
      <c r="P9" s="5">
        <v>337</v>
      </c>
      <c r="Q9" s="5">
        <f t="shared" si="4"/>
        <v>5585</v>
      </c>
      <c r="R9" s="47">
        <v>4696</v>
      </c>
      <c r="S9" s="47">
        <v>547</v>
      </c>
      <c r="T9" s="47">
        <f t="shared" si="5"/>
        <v>5243</v>
      </c>
      <c r="U9" s="49">
        <v>474</v>
      </c>
      <c r="V9" s="49">
        <v>45</v>
      </c>
      <c r="W9" s="49">
        <f t="shared" si="6"/>
        <v>519</v>
      </c>
    </row>
    <row r="10" spans="2:23" ht="18" x14ac:dyDescent="0.2">
      <c r="B10" s="19" t="s">
        <v>6</v>
      </c>
      <c r="C10" s="20">
        <v>2314</v>
      </c>
      <c r="D10" s="20">
        <v>298</v>
      </c>
      <c r="E10" s="21">
        <f t="shared" si="0"/>
        <v>2612</v>
      </c>
      <c r="F10" s="20">
        <v>1245</v>
      </c>
      <c r="G10" s="20">
        <v>179</v>
      </c>
      <c r="H10" s="21">
        <f t="shared" si="1"/>
        <v>1424</v>
      </c>
      <c r="I10" s="5">
        <v>4011</v>
      </c>
      <c r="J10" s="5">
        <v>288</v>
      </c>
      <c r="K10" s="5">
        <f t="shared" si="2"/>
        <v>4299</v>
      </c>
      <c r="L10" s="5">
        <v>6992</v>
      </c>
      <c r="M10" s="5">
        <v>661</v>
      </c>
      <c r="N10" s="5">
        <f t="shared" si="3"/>
        <v>7653</v>
      </c>
      <c r="O10" s="5">
        <v>10000</v>
      </c>
      <c r="P10" s="5">
        <v>700</v>
      </c>
      <c r="Q10" s="5">
        <f t="shared" si="4"/>
        <v>10700</v>
      </c>
      <c r="R10" s="47">
        <v>5565</v>
      </c>
      <c r="S10" s="47">
        <v>961</v>
      </c>
      <c r="T10" s="47">
        <f t="shared" si="5"/>
        <v>6526</v>
      </c>
      <c r="U10" s="49">
        <v>1826</v>
      </c>
      <c r="V10" s="49">
        <v>87</v>
      </c>
      <c r="W10" s="49">
        <f t="shared" si="6"/>
        <v>1913</v>
      </c>
    </row>
    <row r="11" spans="2:23" ht="18" x14ac:dyDescent="0.2">
      <c r="B11" s="19" t="s">
        <v>7</v>
      </c>
      <c r="C11" s="20">
        <v>3607</v>
      </c>
      <c r="D11" s="20">
        <v>593</v>
      </c>
      <c r="E11" s="21">
        <f t="shared" si="0"/>
        <v>4200</v>
      </c>
      <c r="F11" s="20">
        <v>1471</v>
      </c>
      <c r="G11" s="20">
        <v>102</v>
      </c>
      <c r="H11" s="21">
        <f t="shared" si="1"/>
        <v>1573</v>
      </c>
      <c r="I11" s="5">
        <v>5728</v>
      </c>
      <c r="J11" s="5">
        <v>347</v>
      </c>
      <c r="K11" s="5">
        <f t="shared" si="2"/>
        <v>6075</v>
      </c>
      <c r="L11" s="5">
        <v>5565</v>
      </c>
      <c r="M11" s="5">
        <v>775</v>
      </c>
      <c r="N11" s="5">
        <f t="shared" si="3"/>
        <v>6340</v>
      </c>
      <c r="O11" s="5">
        <v>5565</v>
      </c>
      <c r="P11" s="5">
        <v>1190</v>
      </c>
      <c r="Q11" s="5">
        <f t="shared" si="4"/>
        <v>6755</v>
      </c>
      <c r="R11" s="47">
        <v>4793</v>
      </c>
      <c r="S11" s="47">
        <v>1330</v>
      </c>
      <c r="T11" s="47">
        <f t="shared" si="5"/>
        <v>6123</v>
      </c>
      <c r="U11" s="49">
        <v>3441</v>
      </c>
      <c r="V11" s="49">
        <v>64</v>
      </c>
      <c r="W11" s="49">
        <f t="shared" si="6"/>
        <v>3505</v>
      </c>
    </row>
    <row r="12" spans="2:23" ht="18" x14ac:dyDescent="0.2">
      <c r="B12" s="19" t="s">
        <v>8</v>
      </c>
      <c r="C12" s="20">
        <v>2690</v>
      </c>
      <c r="D12" s="20">
        <v>480</v>
      </c>
      <c r="E12" s="21">
        <f t="shared" si="0"/>
        <v>3170</v>
      </c>
      <c r="F12" s="20">
        <v>2735</v>
      </c>
      <c r="G12" s="20">
        <v>460</v>
      </c>
      <c r="H12" s="21">
        <f t="shared" si="1"/>
        <v>3195</v>
      </c>
      <c r="I12" s="5">
        <v>2540</v>
      </c>
      <c r="J12" s="5">
        <v>271</v>
      </c>
      <c r="K12" s="5">
        <f t="shared" si="2"/>
        <v>2811</v>
      </c>
      <c r="L12" s="5">
        <v>2784</v>
      </c>
      <c r="M12" s="5">
        <v>523</v>
      </c>
      <c r="N12" s="5">
        <f t="shared" si="3"/>
        <v>3307</v>
      </c>
      <c r="O12" s="5">
        <v>3760</v>
      </c>
      <c r="P12" s="5">
        <v>450</v>
      </c>
      <c r="Q12" s="5">
        <f t="shared" si="4"/>
        <v>4210</v>
      </c>
      <c r="R12" s="47">
        <v>1882</v>
      </c>
      <c r="S12" s="47">
        <v>658</v>
      </c>
      <c r="T12" s="47">
        <f t="shared" si="5"/>
        <v>2540</v>
      </c>
      <c r="U12" s="49">
        <v>1268</v>
      </c>
      <c r="V12" s="49">
        <v>67</v>
      </c>
      <c r="W12" s="49">
        <f t="shared" si="6"/>
        <v>1335</v>
      </c>
    </row>
    <row r="13" spans="2:23" ht="18" x14ac:dyDescent="0.2">
      <c r="B13" s="19" t="s">
        <v>9</v>
      </c>
      <c r="C13" s="20">
        <v>2053</v>
      </c>
      <c r="D13" s="20">
        <v>214</v>
      </c>
      <c r="E13" s="21">
        <f t="shared" si="0"/>
        <v>2267</v>
      </c>
      <c r="F13" s="20">
        <v>1613</v>
      </c>
      <c r="G13" s="20">
        <v>147</v>
      </c>
      <c r="H13" s="21">
        <f t="shared" si="1"/>
        <v>1760</v>
      </c>
      <c r="I13" s="5">
        <v>2232</v>
      </c>
      <c r="J13" s="5">
        <v>174</v>
      </c>
      <c r="K13" s="5">
        <f t="shared" si="2"/>
        <v>2406</v>
      </c>
      <c r="L13" s="5">
        <v>1734</v>
      </c>
      <c r="M13" s="5">
        <v>204</v>
      </c>
      <c r="N13" s="5">
        <f t="shared" si="3"/>
        <v>1938</v>
      </c>
      <c r="O13" s="5">
        <v>956</v>
      </c>
      <c r="P13" s="5">
        <v>244</v>
      </c>
      <c r="Q13" s="5">
        <f t="shared" si="4"/>
        <v>1200</v>
      </c>
      <c r="R13" s="47">
        <v>808</v>
      </c>
      <c r="S13" s="47">
        <v>278</v>
      </c>
      <c r="T13" s="47">
        <f t="shared" si="5"/>
        <v>1086</v>
      </c>
      <c r="U13" s="49">
        <v>368</v>
      </c>
      <c r="V13" s="49">
        <v>33</v>
      </c>
      <c r="W13" s="49">
        <f t="shared" si="6"/>
        <v>401</v>
      </c>
    </row>
    <row r="14" spans="2:23" ht="18" x14ac:dyDescent="0.2">
      <c r="B14" s="19" t="s">
        <v>10</v>
      </c>
      <c r="C14" s="20">
        <v>1140</v>
      </c>
      <c r="D14" s="20">
        <v>86</v>
      </c>
      <c r="E14" s="21">
        <f t="shared" si="0"/>
        <v>1226</v>
      </c>
      <c r="F14" s="20">
        <v>512</v>
      </c>
      <c r="G14" s="20">
        <v>55</v>
      </c>
      <c r="H14" s="21">
        <f t="shared" si="1"/>
        <v>567</v>
      </c>
      <c r="I14" s="5">
        <v>619</v>
      </c>
      <c r="J14" s="5">
        <v>28</v>
      </c>
      <c r="K14" s="5">
        <f t="shared" si="2"/>
        <v>647</v>
      </c>
      <c r="L14" s="5">
        <v>371</v>
      </c>
      <c r="M14" s="5">
        <v>47</v>
      </c>
      <c r="N14" s="5">
        <f t="shared" si="3"/>
        <v>418</v>
      </c>
      <c r="O14" s="5">
        <v>335</v>
      </c>
      <c r="P14" s="5">
        <v>50</v>
      </c>
      <c r="Q14" s="5">
        <f t="shared" si="4"/>
        <v>385</v>
      </c>
      <c r="R14" s="47">
        <v>345</v>
      </c>
      <c r="S14" s="47">
        <v>52</v>
      </c>
      <c r="T14" s="47">
        <f t="shared" si="5"/>
        <v>397</v>
      </c>
      <c r="U14" s="49">
        <v>41</v>
      </c>
      <c r="V14" s="49">
        <v>5</v>
      </c>
      <c r="W14" s="49">
        <f t="shared" si="6"/>
        <v>46</v>
      </c>
    </row>
    <row r="15" spans="2:23" ht="18" x14ac:dyDescent="0.2">
      <c r="B15" s="19" t="s">
        <v>11</v>
      </c>
      <c r="C15" s="20">
        <v>721</v>
      </c>
      <c r="D15" s="20">
        <v>0</v>
      </c>
      <c r="E15" s="21">
        <f t="shared" si="0"/>
        <v>721</v>
      </c>
      <c r="F15" s="20">
        <v>387</v>
      </c>
      <c r="G15" s="20">
        <v>13</v>
      </c>
      <c r="H15" s="21">
        <f t="shared" si="1"/>
        <v>400</v>
      </c>
      <c r="I15" s="5">
        <v>154</v>
      </c>
      <c r="J15" s="5">
        <v>3</v>
      </c>
      <c r="K15" s="5">
        <f t="shared" si="2"/>
        <v>157</v>
      </c>
      <c r="L15" s="5">
        <v>124</v>
      </c>
      <c r="M15" s="5">
        <v>31</v>
      </c>
      <c r="N15" s="5">
        <f t="shared" si="3"/>
        <v>155</v>
      </c>
      <c r="O15" s="5">
        <v>179</v>
      </c>
      <c r="P15" s="5">
        <v>15</v>
      </c>
      <c r="Q15" s="5">
        <f t="shared" si="4"/>
        <v>194</v>
      </c>
      <c r="R15" s="47">
        <v>39</v>
      </c>
      <c r="S15" s="47">
        <v>23</v>
      </c>
      <c r="T15" s="47">
        <f t="shared" si="5"/>
        <v>62</v>
      </c>
      <c r="U15" s="49">
        <v>61</v>
      </c>
      <c r="V15" s="49">
        <v>4</v>
      </c>
      <c r="W15" s="49">
        <f t="shared" si="6"/>
        <v>65</v>
      </c>
    </row>
    <row r="16" spans="2:23" ht="18" x14ac:dyDescent="0.2">
      <c r="B16" s="16" t="s">
        <v>0</v>
      </c>
      <c r="C16" s="28">
        <f t="shared" ref="C16" si="7">SUM(C4:C15)</f>
        <v>15651</v>
      </c>
      <c r="D16" s="28">
        <f t="shared" ref="D16" si="8">SUM(D4:D15)</f>
        <v>2048</v>
      </c>
      <c r="E16" s="21">
        <f t="shared" si="0"/>
        <v>17699</v>
      </c>
      <c r="F16" s="28">
        <f t="shared" ref="F16" si="9">SUM(F4:F15)</f>
        <v>12540</v>
      </c>
      <c r="G16" s="28">
        <f t="shared" ref="G16" si="10">SUM(G4:G15)</f>
        <v>1207</v>
      </c>
      <c r="H16" s="21">
        <f t="shared" si="1"/>
        <v>13747</v>
      </c>
      <c r="I16" s="15">
        <f>SUM(I4:I15)</f>
        <v>25161</v>
      </c>
      <c r="J16" s="15">
        <f t="shared" ref="J16" si="11">SUM(J4:J15)</f>
        <v>1655</v>
      </c>
      <c r="K16" s="15">
        <f t="shared" si="2"/>
        <v>26816</v>
      </c>
      <c r="L16" s="15">
        <f>SUM(L4:L15)</f>
        <v>26655</v>
      </c>
      <c r="M16" s="15">
        <f t="shared" ref="M16:N16" si="12">SUM(M4:M15)</f>
        <v>2868</v>
      </c>
      <c r="N16" s="15">
        <f t="shared" si="12"/>
        <v>29523</v>
      </c>
      <c r="O16" s="15">
        <f>SUM(O4:O15)</f>
        <v>30222</v>
      </c>
      <c r="P16" s="15">
        <f t="shared" ref="P16:Q16" si="13">SUM(P4:P15)</f>
        <v>3778</v>
      </c>
      <c r="Q16" s="15">
        <f t="shared" si="13"/>
        <v>34000</v>
      </c>
      <c r="R16" s="47">
        <f>SUM(R4:R15)</f>
        <v>22744</v>
      </c>
      <c r="S16" s="47">
        <f t="shared" ref="S16" si="14">SUM(S4:S15)</f>
        <v>4556</v>
      </c>
      <c r="T16" s="47">
        <f t="shared" si="5"/>
        <v>27300</v>
      </c>
      <c r="U16" s="49">
        <f>SUM(U4:U15)</f>
        <v>7745</v>
      </c>
      <c r="V16" s="49">
        <f>SUM(V4:V15)</f>
        <v>375</v>
      </c>
      <c r="W16" s="49">
        <f t="shared" si="6"/>
        <v>8120</v>
      </c>
    </row>
    <row r="20" spans="4:18" x14ac:dyDescent="0.2">
      <c r="F20" t="s">
        <v>1</v>
      </c>
      <c r="G20" t="s">
        <v>14</v>
      </c>
      <c r="H20" t="s">
        <v>2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  <c r="Q20" t="s">
        <v>11</v>
      </c>
      <c r="R20" t="s">
        <v>0</v>
      </c>
    </row>
    <row r="21" spans="4:18" x14ac:dyDescent="0.2">
      <c r="D21">
        <v>2014</v>
      </c>
      <c r="E21" t="s">
        <v>12</v>
      </c>
      <c r="F21">
        <v>226</v>
      </c>
      <c r="G21">
        <v>490</v>
      </c>
      <c r="H21">
        <v>488</v>
      </c>
      <c r="I21">
        <v>472</v>
      </c>
      <c r="J21">
        <v>672</v>
      </c>
      <c r="K21">
        <v>778</v>
      </c>
      <c r="L21">
        <v>2314</v>
      </c>
      <c r="M21">
        <v>3607</v>
      </c>
      <c r="N21">
        <v>2690</v>
      </c>
      <c r="O21">
        <v>2053</v>
      </c>
      <c r="P21">
        <v>1140</v>
      </c>
      <c r="Q21">
        <v>721</v>
      </c>
      <c r="R21">
        <v>15651</v>
      </c>
    </row>
    <row r="22" spans="4:18" x14ac:dyDescent="0.2">
      <c r="D22">
        <v>2014</v>
      </c>
      <c r="E22" t="s">
        <v>13</v>
      </c>
      <c r="F22">
        <v>3</v>
      </c>
      <c r="G22">
        <v>5</v>
      </c>
      <c r="H22">
        <v>24</v>
      </c>
      <c r="I22">
        <v>49</v>
      </c>
      <c r="J22">
        <v>169</v>
      </c>
      <c r="K22">
        <v>127</v>
      </c>
      <c r="L22">
        <v>298</v>
      </c>
      <c r="M22">
        <v>593</v>
      </c>
      <c r="N22">
        <v>480</v>
      </c>
      <c r="O22">
        <v>214</v>
      </c>
      <c r="P22">
        <v>86</v>
      </c>
      <c r="Q22">
        <v>0</v>
      </c>
      <c r="R22">
        <v>2048</v>
      </c>
    </row>
    <row r="23" spans="4:18" x14ac:dyDescent="0.2">
      <c r="D23">
        <v>2014</v>
      </c>
      <c r="E23" t="s">
        <v>0</v>
      </c>
      <c r="F23">
        <v>229</v>
      </c>
      <c r="G23">
        <v>495</v>
      </c>
      <c r="H23">
        <v>512</v>
      </c>
      <c r="I23">
        <v>521</v>
      </c>
      <c r="J23">
        <v>841</v>
      </c>
      <c r="K23">
        <v>905</v>
      </c>
      <c r="L23">
        <v>2612</v>
      </c>
      <c r="M23">
        <v>4200</v>
      </c>
      <c r="N23">
        <v>3170</v>
      </c>
      <c r="O23">
        <v>2267</v>
      </c>
      <c r="P23">
        <v>1226</v>
      </c>
      <c r="Q23">
        <v>721</v>
      </c>
      <c r="R23">
        <v>17699</v>
      </c>
    </row>
    <row r="24" spans="4:18" x14ac:dyDescent="0.2">
      <c r="D24">
        <v>2015</v>
      </c>
      <c r="E24" t="s">
        <v>12</v>
      </c>
      <c r="F24">
        <v>175</v>
      </c>
      <c r="G24">
        <v>607</v>
      </c>
      <c r="H24">
        <v>515</v>
      </c>
      <c r="I24">
        <v>744</v>
      </c>
      <c r="J24">
        <v>1317</v>
      </c>
      <c r="K24">
        <v>1219</v>
      </c>
      <c r="L24">
        <v>1245</v>
      </c>
      <c r="M24">
        <v>1471</v>
      </c>
      <c r="N24">
        <v>2735</v>
      </c>
      <c r="O24">
        <v>1613</v>
      </c>
      <c r="P24">
        <v>512</v>
      </c>
      <c r="Q24">
        <v>387</v>
      </c>
      <c r="R24">
        <v>12540</v>
      </c>
    </row>
    <row r="25" spans="4:18" x14ac:dyDescent="0.2">
      <c r="D25">
        <v>2015</v>
      </c>
      <c r="E25" t="s">
        <v>13</v>
      </c>
      <c r="F25">
        <v>4</v>
      </c>
      <c r="G25">
        <v>16</v>
      </c>
      <c r="H25">
        <v>10</v>
      </c>
      <c r="I25">
        <v>31</v>
      </c>
      <c r="J25">
        <v>122</v>
      </c>
      <c r="K25">
        <v>68</v>
      </c>
      <c r="L25">
        <v>179</v>
      </c>
      <c r="M25">
        <v>102</v>
      </c>
      <c r="N25">
        <v>460</v>
      </c>
      <c r="O25">
        <v>147</v>
      </c>
      <c r="P25">
        <v>55</v>
      </c>
      <c r="Q25">
        <v>13</v>
      </c>
      <c r="R25">
        <v>1207</v>
      </c>
    </row>
    <row r="26" spans="4:18" x14ac:dyDescent="0.2">
      <c r="D26">
        <v>2015</v>
      </c>
      <c r="E26" t="s">
        <v>0</v>
      </c>
      <c r="F26">
        <v>179</v>
      </c>
      <c r="G26">
        <v>623</v>
      </c>
      <c r="H26">
        <v>525</v>
      </c>
      <c r="I26">
        <v>775</v>
      </c>
      <c r="J26">
        <v>1439</v>
      </c>
      <c r="K26">
        <v>1287</v>
      </c>
      <c r="L26">
        <v>1424</v>
      </c>
      <c r="M26">
        <v>1573</v>
      </c>
      <c r="N26">
        <v>3195</v>
      </c>
      <c r="O26">
        <v>1760</v>
      </c>
      <c r="P26">
        <v>567</v>
      </c>
      <c r="Q26">
        <v>400</v>
      </c>
      <c r="R26">
        <v>13747</v>
      </c>
    </row>
    <row r="27" spans="4:18" x14ac:dyDescent="0.2">
      <c r="D27">
        <v>2016</v>
      </c>
      <c r="E27" t="s">
        <v>12</v>
      </c>
      <c r="F27">
        <v>186</v>
      </c>
      <c r="G27">
        <v>315</v>
      </c>
      <c r="H27">
        <v>457</v>
      </c>
      <c r="I27">
        <v>736</v>
      </c>
      <c r="J27">
        <v>1312</v>
      </c>
      <c r="K27">
        <v>6871</v>
      </c>
      <c r="L27">
        <v>4011</v>
      </c>
      <c r="M27">
        <v>5728</v>
      </c>
      <c r="N27">
        <v>2540</v>
      </c>
      <c r="O27">
        <v>2232</v>
      </c>
      <c r="P27">
        <v>619</v>
      </c>
      <c r="Q27">
        <v>154</v>
      </c>
      <c r="R27">
        <v>25161</v>
      </c>
    </row>
    <row r="28" spans="4:18" x14ac:dyDescent="0.2">
      <c r="D28">
        <v>2016</v>
      </c>
      <c r="E28" t="s">
        <v>13</v>
      </c>
      <c r="F28">
        <v>7</v>
      </c>
      <c r="G28">
        <v>2</v>
      </c>
      <c r="H28">
        <v>38</v>
      </c>
      <c r="I28">
        <v>73</v>
      </c>
      <c r="J28">
        <v>256</v>
      </c>
      <c r="K28">
        <v>168</v>
      </c>
      <c r="L28">
        <v>288</v>
      </c>
      <c r="M28">
        <v>347</v>
      </c>
      <c r="N28">
        <v>271</v>
      </c>
      <c r="O28">
        <v>174</v>
      </c>
      <c r="P28">
        <v>28</v>
      </c>
      <c r="Q28">
        <v>3</v>
      </c>
      <c r="R28">
        <v>1655</v>
      </c>
    </row>
    <row r="29" spans="4:18" x14ac:dyDescent="0.2">
      <c r="D29">
        <v>2016</v>
      </c>
      <c r="E29" t="s">
        <v>0</v>
      </c>
      <c r="F29">
        <v>193</v>
      </c>
      <c r="G29">
        <v>317</v>
      </c>
      <c r="H29">
        <v>495</v>
      </c>
      <c r="I29">
        <v>809</v>
      </c>
      <c r="J29">
        <v>1568</v>
      </c>
      <c r="K29">
        <v>7039</v>
      </c>
      <c r="L29">
        <v>4299</v>
      </c>
      <c r="M29">
        <v>6075</v>
      </c>
      <c r="N29">
        <v>2811</v>
      </c>
      <c r="O29">
        <v>2406</v>
      </c>
      <c r="P29">
        <v>647</v>
      </c>
      <c r="Q29">
        <v>157</v>
      </c>
      <c r="R29">
        <v>26816</v>
      </c>
    </row>
    <row r="30" spans="4:18" x14ac:dyDescent="0.2">
      <c r="D30">
        <v>2017</v>
      </c>
      <c r="E30" t="s">
        <v>12</v>
      </c>
      <c r="F30">
        <v>161</v>
      </c>
      <c r="G30">
        <v>328</v>
      </c>
      <c r="H30">
        <v>844</v>
      </c>
      <c r="I30">
        <v>828</v>
      </c>
      <c r="J30">
        <v>1870</v>
      </c>
      <c r="K30">
        <v>5054</v>
      </c>
      <c r="L30">
        <v>6992</v>
      </c>
      <c r="M30">
        <v>5565</v>
      </c>
      <c r="N30">
        <v>2784</v>
      </c>
      <c r="O30">
        <v>1734</v>
      </c>
      <c r="P30">
        <v>371</v>
      </c>
      <c r="Q30">
        <v>124</v>
      </c>
      <c r="R30">
        <v>26655</v>
      </c>
    </row>
    <row r="31" spans="4:18" x14ac:dyDescent="0.2">
      <c r="D31">
        <v>2017</v>
      </c>
      <c r="E31" t="s">
        <v>13</v>
      </c>
      <c r="F31">
        <v>5</v>
      </c>
      <c r="G31">
        <v>18</v>
      </c>
      <c r="H31">
        <v>76</v>
      </c>
      <c r="I31">
        <v>110</v>
      </c>
      <c r="J31">
        <v>147</v>
      </c>
      <c r="K31">
        <v>271</v>
      </c>
      <c r="L31">
        <v>661</v>
      </c>
      <c r="M31">
        <v>775</v>
      </c>
      <c r="N31">
        <v>523</v>
      </c>
      <c r="O31">
        <v>204</v>
      </c>
      <c r="P31">
        <v>47</v>
      </c>
      <c r="Q31">
        <v>31</v>
      </c>
      <c r="R31">
        <v>2868</v>
      </c>
    </row>
    <row r="32" spans="4:18" x14ac:dyDescent="0.2">
      <c r="D32">
        <v>2017</v>
      </c>
      <c r="E32" t="s">
        <v>0</v>
      </c>
      <c r="F32">
        <v>166</v>
      </c>
      <c r="G32">
        <v>346</v>
      </c>
      <c r="H32">
        <v>920</v>
      </c>
      <c r="I32">
        <v>938</v>
      </c>
      <c r="J32">
        <v>2017</v>
      </c>
      <c r="K32">
        <v>5325</v>
      </c>
      <c r="L32">
        <v>7653</v>
      </c>
      <c r="M32">
        <v>6340</v>
      </c>
      <c r="N32">
        <v>3307</v>
      </c>
      <c r="O32">
        <v>1938</v>
      </c>
      <c r="P32">
        <v>418</v>
      </c>
      <c r="Q32">
        <v>155</v>
      </c>
      <c r="R32">
        <v>29523</v>
      </c>
    </row>
    <row r="33" spans="4:18" x14ac:dyDescent="0.2">
      <c r="D33">
        <v>2018</v>
      </c>
      <c r="E33" t="s">
        <v>12</v>
      </c>
      <c r="F33">
        <v>161</v>
      </c>
      <c r="G33">
        <v>374</v>
      </c>
      <c r="H33">
        <v>1089</v>
      </c>
      <c r="I33">
        <v>849</v>
      </c>
      <c r="J33">
        <v>1706</v>
      </c>
      <c r="K33">
        <v>5248</v>
      </c>
      <c r="L33">
        <v>10000</v>
      </c>
      <c r="M33">
        <v>5565</v>
      </c>
      <c r="N33">
        <v>3760</v>
      </c>
      <c r="O33">
        <v>956</v>
      </c>
      <c r="P33">
        <v>335</v>
      </c>
      <c r="Q33">
        <v>179</v>
      </c>
      <c r="R33">
        <v>30222</v>
      </c>
    </row>
    <row r="34" spans="4:18" x14ac:dyDescent="0.2">
      <c r="D34">
        <v>2018</v>
      </c>
      <c r="E34" t="s">
        <v>13</v>
      </c>
      <c r="F34">
        <v>16</v>
      </c>
      <c r="G34">
        <v>15</v>
      </c>
      <c r="H34">
        <v>51</v>
      </c>
      <c r="I34">
        <v>316</v>
      </c>
      <c r="J34">
        <v>394</v>
      </c>
      <c r="K34">
        <v>337</v>
      </c>
      <c r="L34">
        <v>700</v>
      </c>
      <c r="M34">
        <v>1190</v>
      </c>
      <c r="N34">
        <v>450</v>
      </c>
      <c r="O34">
        <v>244</v>
      </c>
      <c r="P34">
        <v>50</v>
      </c>
      <c r="Q34">
        <v>15</v>
      </c>
      <c r="R34">
        <v>3778</v>
      </c>
    </row>
    <row r="35" spans="4:18" x14ac:dyDescent="0.2">
      <c r="D35">
        <v>2018</v>
      </c>
      <c r="E35" t="s">
        <v>0</v>
      </c>
      <c r="F35">
        <v>177</v>
      </c>
      <c r="G35">
        <v>389</v>
      </c>
      <c r="H35">
        <v>1140</v>
      </c>
      <c r="I35">
        <v>1165</v>
      </c>
      <c r="J35">
        <v>2100</v>
      </c>
      <c r="K35">
        <v>5585</v>
      </c>
      <c r="L35">
        <v>10700</v>
      </c>
      <c r="M35">
        <v>6755</v>
      </c>
      <c r="N35">
        <v>4210</v>
      </c>
      <c r="O35">
        <v>1200</v>
      </c>
      <c r="P35">
        <v>385</v>
      </c>
      <c r="Q35">
        <v>194</v>
      </c>
      <c r="R35">
        <v>34000</v>
      </c>
    </row>
    <row r="36" spans="4:18" x14ac:dyDescent="0.2">
      <c r="D36">
        <v>2019</v>
      </c>
      <c r="E36" t="s">
        <v>12</v>
      </c>
      <c r="F36">
        <v>324</v>
      </c>
      <c r="G36">
        <v>284</v>
      </c>
      <c r="H36">
        <v>1209</v>
      </c>
      <c r="I36">
        <v>977</v>
      </c>
      <c r="J36">
        <v>1822</v>
      </c>
      <c r="K36">
        <v>4696</v>
      </c>
      <c r="L36">
        <v>5565</v>
      </c>
      <c r="M36">
        <v>4793</v>
      </c>
      <c r="N36">
        <v>1882</v>
      </c>
      <c r="O36">
        <v>808</v>
      </c>
      <c r="P36">
        <v>345</v>
      </c>
      <c r="Q36">
        <v>39</v>
      </c>
      <c r="R36">
        <v>22744</v>
      </c>
    </row>
    <row r="37" spans="4:18" x14ac:dyDescent="0.2">
      <c r="D37">
        <v>2019</v>
      </c>
      <c r="E37" t="s">
        <v>13</v>
      </c>
      <c r="F37">
        <v>21</v>
      </c>
      <c r="G37">
        <v>16</v>
      </c>
      <c r="H37">
        <v>109</v>
      </c>
      <c r="I37">
        <v>253</v>
      </c>
      <c r="J37">
        <v>308</v>
      </c>
      <c r="K37">
        <v>547</v>
      </c>
      <c r="L37">
        <v>961</v>
      </c>
      <c r="M37">
        <v>1330</v>
      </c>
      <c r="N37">
        <v>658</v>
      </c>
      <c r="O37">
        <v>278</v>
      </c>
      <c r="P37">
        <v>52</v>
      </c>
      <c r="Q37">
        <v>23</v>
      </c>
      <c r="R37">
        <v>4556</v>
      </c>
    </row>
    <row r="38" spans="4:18" x14ac:dyDescent="0.2">
      <c r="D38">
        <v>2019</v>
      </c>
      <c r="E38" t="s">
        <v>0</v>
      </c>
      <c r="F38">
        <v>345</v>
      </c>
      <c r="G38">
        <v>300</v>
      </c>
      <c r="H38">
        <v>1318</v>
      </c>
      <c r="I38">
        <v>1230</v>
      </c>
      <c r="J38">
        <v>2130</v>
      </c>
      <c r="K38">
        <v>5243</v>
      </c>
      <c r="L38">
        <v>6526</v>
      </c>
      <c r="M38">
        <v>6123</v>
      </c>
      <c r="N38">
        <v>2540</v>
      </c>
      <c r="O38">
        <v>1086</v>
      </c>
      <c r="P38">
        <v>397</v>
      </c>
      <c r="Q38">
        <v>62</v>
      </c>
      <c r="R38">
        <v>27300</v>
      </c>
    </row>
    <row r="39" spans="4:18" x14ac:dyDescent="0.2">
      <c r="D39">
        <v>2020</v>
      </c>
      <c r="E39" t="s">
        <v>12</v>
      </c>
      <c r="F39">
        <v>71</v>
      </c>
      <c r="G39">
        <v>130</v>
      </c>
      <c r="H39">
        <v>65</v>
      </c>
      <c r="K39">
        <v>474</v>
      </c>
      <c r="L39">
        <v>1826</v>
      </c>
      <c r="M39">
        <v>3441</v>
      </c>
      <c r="N39">
        <v>1268</v>
      </c>
      <c r="O39">
        <v>368</v>
      </c>
      <c r="P39">
        <v>41</v>
      </c>
      <c r="Q39">
        <v>61</v>
      </c>
      <c r="R39">
        <v>7745</v>
      </c>
    </row>
    <row r="40" spans="4:18" x14ac:dyDescent="0.2">
      <c r="D40">
        <v>2020</v>
      </c>
      <c r="E40" t="s">
        <v>13</v>
      </c>
      <c r="F40">
        <v>34</v>
      </c>
      <c r="G40">
        <v>22</v>
      </c>
      <c r="H40">
        <v>14</v>
      </c>
      <c r="K40">
        <v>45</v>
      </c>
      <c r="L40">
        <v>87</v>
      </c>
      <c r="M40">
        <v>64</v>
      </c>
      <c r="N40">
        <v>67</v>
      </c>
      <c r="O40">
        <v>33</v>
      </c>
      <c r="P40">
        <v>5</v>
      </c>
      <c r="Q40">
        <v>4</v>
      </c>
      <c r="R40">
        <v>375</v>
      </c>
    </row>
    <row r="41" spans="4:18" x14ac:dyDescent="0.2">
      <c r="D41">
        <v>2020</v>
      </c>
      <c r="E41" t="s">
        <v>0</v>
      </c>
      <c r="F41">
        <v>105</v>
      </c>
      <c r="G41">
        <v>152</v>
      </c>
      <c r="H41">
        <v>79</v>
      </c>
      <c r="I41">
        <v>0</v>
      </c>
      <c r="J41">
        <v>0</v>
      </c>
      <c r="K41">
        <v>519</v>
      </c>
      <c r="L41">
        <v>1913</v>
      </c>
      <c r="M41">
        <v>3505</v>
      </c>
      <c r="N41">
        <v>1335</v>
      </c>
      <c r="O41">
        <v>401</v>
      </c>
      <c r="P41">
        <v>46</v>
      </c>
      <c r="Q41">
        <v>65</v>
      </c>
      <c r="R41">
        <v>8120</v>
      </c>
    </row>
  </sheetData>
  <mergeCells count="1">
    <mergeCell ref="B1:W1"/>
  </mergeCells>
  <pageMargins left="0.25" right="0.25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47"/>
  <sheetViews>
    <sheetView topLeftCell="A20" zoomScale="85" zoomScaleNormal="85" workbookViewId="0">
      <selection activeCell="E27" sqref="E27:R47"/>
    </sheetView>
  </sheetViews>
  <sheetFormatPr baseColWidth="10" defaultColWidth="8.83203125" defaultRowHeight="15" x14ac:dyDescent="0.2"/>
  <cols>
    <col min="1" max="1" width="4.33203125" customWidth="1"/>
    <col min="2" max="2" width="19.83203125" customWidth="1"/>
    <col min="3" max="3" width="13.33203125" customWidth="1"/>
    <col min="4" max="4" width="12.5" customWidth="1"/>
    <col min="6" max="6" width="12.6640625" customWidth="1"/>
    <col min="7" max="7" width="11.5" customWidth="1"/>
    <col min="9" max="9" width="11.33203125" customWidth="1"/>
    <col min="10" max="10" width="11.1640625" customWidth="1"/>
  </cols>
  <sheetData>
    <row r="1" spans="2:23" ht="27.75" customHeight="1" x14ac:dyDescent="0.2">
      <c r="B1" s="71" t="s">
        <v>15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2:23" ht="42" customHeight="1" x14ac:dyDescent="0.2">
      <c r="B2" s="16"/>
      <c r="C2" s="53">
        <v>2014</v>
      </c>
      <c r="D2" s="53">
        <v>2014</v>
      </c>
      <c r="E2" s="53">
        <v>2014</v>
      </c>
      <c r="F2" s="53">
        <v>2015</v>
      </c>
      <c r="G2" s="53">
        <v>2015</v>
      </c>
      <c r="H2" s="53">
        <v>2015</v>
      </c>
      <c r="I2" s="54">
        <v>2016</v>
      </c>
      <c r="J2" s="54">
        <v>2016</v>
      </c>
      <c r="K2" s="54">
        <v>2016</v>
      </c>
      <c r="L2" s="54">
        <v>2017</v>
      </c>
      <c r="M2" s="54">
        <v>2017</v>
      </c>
      <c r="N2" s="54">
        <v>2017</v>
      </c>
      <c r="O2" s="54">
        <v>2018</v>
      </c>
      <c r="P2" s="54">
        <v>2018</v>
      </c>
      <c r="Q2" s="54">
        <v>2018</v>
      </c>
      <c r="R2" s="54">
        <v>2019</v>
      </c>
      <c r="S2" s="54">
        <v>2019</v>
      </c>
      <c r="T2" s="54">
        <v>2019</v>
      </c>
      <c r="U2" s="52">
        <v>2020</v>
      </c>
      <c r="V2" s="52">
        <v>2020</v>
      </c>
      <c r="W2" s="52">
        <v>2020</v>
      </c>
    </row>
    <row r="3" spans="2:23" ht="18" x14ac:dyDescent="0.2">
      <c r="B3" s="18"/>
      <c r="C3" s="7" t="s">
        <v>12</v>
      </c>
      <c r="D3" s="7" t="s">
        <v>13</v>
      </c>
      <c r="E3" s="7" t="s">
        <v>0</v>
      </c>
      <c r="F3" s="7" t="s">
        <v>12</v>
      </c>
      <c r="G3" s="7" t="s">
        <v>13</v>
      </c>
      <c r="H3" s="7" t="s">
        <v>0</v>
      </c>
      <c r="I3" s="5" t="s">
        <v>12</v>
      </c>
      <c r="J3" s="5" t="s">
        <v>13</v>
      </c>
      <c r="K3" s="5" t="s">
        <v>0</v>
      </c>
      <c r="L3" s="5" t="s">
        <v>12</v>
      </c>
      <c r="M3" s="5" t="s">
        <v>13</v>
      </c>
      <c r="N3" s="5" t="s">
        <v>0</v>
      </c>
      <c r="O3" s="5" t="s">
        <v>12</v>
      </c>
      <c r="P3" s="5" t="s">
        <v>13</v>
      </c>
      <c r="Q3" s="5" t="s">
        <v>0</v>
      </c>
      <c r="R3" s="5" t="s">
        <v>12</v>
      </c>
      <c r="S3" s="5" t="s">
        <v>13</v>
      </c>
      <c r="T3" s="5" t="s">
        <v>0</v>
      </c>
      <c r="U3" s="49" t="s">
        <v>12</v>
      </c>
      <c r="V3" s="49" t="s">
        <v>13</v>
      </c>
      <c r="W3" s="49" t="s">
        <v>0</v>
      </c>
    </row>
    <row r="4" spans="2:23" ht="15.75" customHeight="1" x14ac:dyDescent="0.2">
      <c r="B4" s="18" t="s">
        <v>1</v>
      </c>
      <c r="C4" s="20">
        <v>5</v>
      </c>
      <c r="D4" s="20">
        <v>1</v>
      </c>
      <c r="E4" s="21">
        <f>SUM(C4:D4)</f>
        <v>6</v>
      </c>
      <c r="F4" s="20">
        <v>34</v>
      </c>
      <c r="G4" s="20">
        <v>7</v>
      </c>
      <c r="H4" s="21">
        <f>SUM(F4:G4)</f>
        <v>41</v>
      </c>
      <c r="I4" s="5">
        <v>0</v>
      </c>
      <c r="J4" s="5">
        <v>0</v>
      </c>
      <c r="K4" s="5">
        <f>SUM(I4:J4)</f>
        <v>0</v>
      </c>
      <c r="L4" s="5">
        <v>32</v>
      </c>
      <c r="M4" s="5"/>
      <c r="N4" s="5">
        <f>SUM(L4:M4)</f>
        <v>32</v>
      </c>
      <c r="O4" s="5">
        <v>65</v>
      </c>
      <c r="P4" s="5">
        <v>10</v>
      </c>
      <c r="Q4" s="5">
        <f>SUM(O4:P4)</f>
        <v>75</v>
      </c>
      <c r="R4" s="5">
        <v>98</v>
      </c>
      <c r="S4" s="5">
        <v>2</v>
      </c>
      <c r="T4" s="5">
        <f>SUM(R4:S4)</f>
        <v>100</v>
      </c>
      <c r="U4" s="49">
        <v>139</v>
      </c>
      <c r="V4" s="49">
        <v>3</v>
      </c>
      <c r="W4" s="49">
        <f>SUM(U4:V4)</f>
        <v>142</v>
      </c>
    </row>
    <row r="5" spans="2:23" ht="15.75" customHeight="1" x14ac:dyDescent="0.2">
      <c r="B5" s="18" t="s">
        <v>14</v>
      </c>
      <c r="C5" s="20">
        <v>22</v>
      </c>
      <c r="D5" s="20">
        <v>0</v>
      </c>
      <c r="E5" s="21">
        <f t="shared" ref="E5:E16" si="0">SUM(C5:D5)</f>
        <v>22</v>
      </c>
      <c r="F5" s="20">
        <v>26</v>
      </c>
      <c r="G5" s="20">
        <v>5</v>
      </c>
      <c r="H5" s="21">
        <f t="shared" ref="H5:H16" si="1">SUM(F5:G5)</f>
        <v>31</v>
      </c>
      <c r="I5" s="5">
        <v>76</v>
      </c>
      <c r="J5" s="5">
        <v>2</v>
      </c>
      <c r="K5" s="5">
        <f t="shared" ref="K5:K16" si="2">SUM(I5:J5)</f>
        <v>78</v>
      </c>
      <c r="L5" s="5"/>
      <c r="M5" s="5"/>
      <c r="N5" s="5">
        <f t="shared" ref="N5:N15" si="3">SUM(L5:M5)</f>
        <v>0</v>
      </c>
      <c r="O5" s="5">
        <v>30</v>
      </c>
      <c r="P5" s="5">
        <v>6</v>
      </c>
      <c r="Q5" s="5">
        <f t="shared" ref="Q5:Q16" si="4">SUM(O5:P5)</f>
        <v>36</v>
      </c>
      <c r="R5" s="5">
        <v>38</v>
      </c>
      <c r="S5" s="5">
        <v>14</v>
      </c>
      <c r="T5" s="5">
        <f t="shared" ref="T5:T16" si="5">SUM(R5:S5)</f>
        <v>52</v>
      </c>
      <c r="U5" s="49">
        <v>20</v>
      </c>
      <c r="V5" s="49"/>
      <c r="W5" s="49">
        <f t="shared" ref="W5:W16" si="6">SUM(U5:V5)</f>
        <v>20</v>
      </c>
    </row>
    <row r="6" spans="2:23" ht="15.75" customHeight="1" x14ac:dyDescent="0.2">
      <c r="B6" s="18" t="s">
        <v>2</v>
      </c>
      <c r="C6" s="20">
        <v>117</v>
      </c>
      <c r="D6" s="20">
        <v>29</v>
      </c>
      <c r="E6" s="21">
        <f t="shared" si="0"/>
        <v>146</v>
      </c>
      <c r="F6" s="20">
        <v>104</v>
      </c>
      <c r="G6" s="20">
        <v>2</v>
      </c>
      <c r="H6" s="21">
        <f t="shared" si="1"/>
        <v>106</v>
      </c>
      <c r="I6" s="5">
        <v>122</v>
      </c>
      <c r="J6" s="5">
        <v>0</v>
      </c>
      <c r="K6" s="5">
        <f t="shared" si="2"/>
        <v>122</v>
      </c>
      <c r="L6" s="5">
        <v>44</v>
      </c>
      <c r="M6" s="5">
        <v>6</v>
      </c>
      <c r="N6" s="5">
        <f t="shared" si="3"/>
        <v>50</v>
      </c>
      <c r="O6" s="5">
        <v>85</v>
      </c>
      <c r="P6" s="5">
        <v>18</v>
      </c>
      <c r="Q6" s="5">
        <f t="shared" si="4"/>
        <v>103</v>
      </c>
      <c r="R6" s="5">
        <v>120</v>
      </c>
      <c r="S6" s="5">
        <v>5</v>
      </c>
      <c r="T6" s="5">
        <f t="shared" si="5"/>
        <v>125</v>
      </c>
      <c r="U6" s="49">
        <v>34</v>
      </c>
      <c r="V6" s="49">
        <v>13</v>
      </c>
      <c r="W6" s="49">
        <f t="shared" si="6"/>
        <v>47</v>
      </c>
    </row>
    <row r="7" spans="2:23" ht="15.75" customHeight="1" x14ac:dyDescent="0.2">
      <c r="B7" s="18" t="s">
        <v>3</v>
      </c>
      <c r="C7" s="20">
        <v>273</v>
      </c>
      <c r="D7" s="20">
        <v>5</v>
      </c>
      <c r="E7" s="21">
        <f t="shared" si="0"/>
        <v>278</v>
      </c>
      <c r="F7" s="20">
        <v>277</v>
      </c>
      <c r="G7" s="20">
        <v>9</v>
      </c>
      <c r="H7" s="21">
        <f t="shared" si="1"/>
        <v>286</v>
      </c>
      <c r="I7" s="5">
        <v>273</v>
      </c>
      <c r="J7" s="5">
        <v>29</v>
      </c>
      <c r="K7" s="5">
        <f t="shared" si="2"/>
        <v>302</v>
      </c>
      <c r="L7" s="5">
        <v>329</v>
      </c>
      <c r="M7" s="5">
        <v>10</v>
      </c>
      <c r="N7" s="5">
        <f t="shared" si="3"/>
        <v>339</v>
      </c>
      <c r="O7" s="5">
        <v>267</v>
      </c>
      <c r="P7" s="5">
        <v>109</v>
      </c>
      <c r="Q7" s="5">
        <f t="shared" si="4"/>
        <v>376</v>
      </c>
      <c r="R7" s="5">
        <v>514</v>
      </c>
      <c r="S7" s="5">
        <v>89</v>
      </c>
      <c r="T7" s="5">
        <f t="shared" si="5"/>
        <v>603</v>
      </c>
      <c r="U7" s="49"/>
      <c r="V7" s="49"/>
      <c r="W7" s="49">
        <f t="shared" si="6"/>
        <v>0</v>
      </c>
    </row>
    <row r="8" spans="2:23" ht="15.75" customHeight="1" x14ac:dyDescent="0.2">
      <c r="B8" s="18" t="s">
        <v>4</v>
      </c>
      <c r="C8" s="20">
        <v>285</v>
      </c>
      <c r="D8" s="20">
        <v>88</v>
      </c>
      <c r="E8" s="21">
        <f t="shared" si="0"/>
        <v>373</v>
      </c>
      <c r="F8" s="20">
        <v>140</v>
      </c>
      <c r="G8" s="20">
        <v>50</v>
      </c>
      <c r="H8" s="21">
        <f t="shared" si="1"/>
        <v>190</v>
      </c>
      <c r="I8" s="5">
        <v>507</v>
      </c>
      <c r="J8" s="5">
        <v>83</v>
      </c>
      <c r="K8" s="5">
        <f t="shared" si="2"/>
        <v>590</v>
      </c>
      <c r="L8" s="5">
        <v>508</v>
      </c>
      <c r="M8" s="5">
        <v>101</v>
      </c>
      <c r="N8" s="5">
        <f t="shared" si="3"/>
        <v>609</v>
      </c>
      <c r="O8" s="5">
        <v>412</v>
      </c>
      <c r="P8" s="5">
        <v>253</v>
      </c>
      <c r="Q8" s="5">
        <f t="shared" si="4"/>
        <v>665</v>
      </c>
      <c r="R8" s="5">
        <v>528</v>
      </c>
      <c r="S8" s="5">
        <v>177</v>
      </c>
      <c r="T8" s="5">
        <f t="shared" si="5"/>
        <v>705</v>
      </c>
      <c r="U8" s="49"/>
      <c r="V8" s="49"/>
      <c r="W8" s="49">
        <f t="shared" si="6"/>
        <v>0</v>
      </c>
    </row>
    <row r="9" spans="2:23" ht="15.75" customHeight="1" x14ac:dyDescent="0.2">
      <c r="B9" s="18" t="s">
        <v>5</v>
      </c>
      <c r="C9" s="20">
        <v>378</v>
      </c>
      <c r="D9" s="20">
        <v>79</v>
      </c>
      <c r="E9" s="21">
        <f t="shared" si="0"/>
        <v>457</v>
      </c>
      <c r="F9" s="20">
        <v>382</v>
      </c>
      <c r="G9" s="20">
        <v>100</v>
      </c>
      <c r="H9" s="21">
        <f t="shared" si="1"/>
        <v>482</v>
      </c>
      <c r="I9" s="5">
        <v>471</v>
      </c>
      <c r="J9" s="5">
        <v>128</v>
      </c>
      <c r="K9" s="5">
        <f t="shared" si="2"/>
        <v>599</v>
      </c>
      <c r="L9" s="5">
        <v>468</v>
      </c>
      <c r="M9" s="5">
        <v>247</v>
      </c>
      <c r="N9" s="5">
        <f t="shared" si="3"/>
        <v>715</v>
      </c>
      <c r="O9" s="5">
        <v>826</v>
      </c>
      <c r="P9" s="5">
        <v>380</v>
      </c>
      <c r="Q9" s="5">
        <f t="shared" si="4"/>
        <v>1206</v>
      </c>
      <c r="R9" s="5">
        <v>670</v>
      </c>
      <c r="S9" s="5">
        <v>566</v>
      </c>
      <c r="T9" s="5">
        <f t="shared" si="5"/>
        <v>1236</v>
      </c>
      <c r="U9" s="49">
        <v>220</v>
      </c>
      <c r="V9" s="49">
        <v>15</v>
      </c>
      <c r="W9" s="49">
        <f t="shared" si="6"/>
        <v>235</v>
      </c>
    </row>
    <row r="10" spans="2:23" ht="15.75" customHeight="1" x14ac:dyDescent="0.2">
      <c r="B10" s="18" t="s">
        <v>6</v>
      </c>
      <c r="C10" s="20">
        <v>559</v>
      </c>
      <c r="D10" s="20">
        <v>207</v>
      </c>
      <c r="E10" s="21">
        <f t="shared" si="0"/>
        <v>766</v>
      </c>
      <c r="F10" s="20">
        <v>816</v>
      </c>
      <c r="G10" s="20">
        <v>115</v>
      </c>
      <c r="H10" s="21">
        <f t="shared" si="1"/>
        <v>931</v>
      </c>
      <c r="I10" s="5">
        <v>943</v>
      </c>
      <c r="J10" s="5">
        <v>181</v>
      </c>
      <c r="K10" s="5">
        <f t="shared" si="2"/>
        <v>1124</v>
      </c>
      <c r="L10" s="5">
        <v>683</v>
      </c>
      <c r="M10" s="5">
        <v>502</v>
      </c>
      <c r="N10" s="5">
        <f t="shared" si="3"/>
        <v>1185</v>
      </c>
      <c r="O10" s="5">
        <v>621</v>
      </c>
      <c r="P10" s="5">
        <v>660</v>
      </c>
      <c r="Q10" s="5">
        <f t="shared" si="4"/>
        <v>1281</v>
      </c>
      <c r="R10" s="5">
        <v>744</v>
      </c>
      <c r="S10" s="5">
        <v>573</v>
      </c>
      <c r="T10" s="5">
        <f t="shared" si="5"/>
        <v>1317</v>
      </c>
      <c r="U10" s="49">
        <v>288</v>
      </c>
      <c r="V10" s="49">
        <v>3</v>
      </c>
      <c r="W10" s="49">
        <f t="shared" si="6"/>
        <v>291</v>
      </c>
    </row>
    <row r="11" spans="2:23" ht="15.75" customHeight="1" x14ac:dyDescent="0.2">
      <c r="B11" s="18" t="s">
        <v>7</v>
      </c>
      <c r="C11" s="20">
        <v>749</v>
      </c>
      <c r="D11" s="20">
        <v>167</v>
      </c>
      <c r="E11" s="21">
        <f t="shared" si="0"/>
        <v>916</v>
      </c>
      <c r="F11" s="20">
        <v>828</v>
      </c>
      <c r="G11" s="20">
        <v>109</v>
      </c>
      <c r="H11" s="21">
        <f t="shared" si="1"/>
        <v>937</v>
      </c>
      <c r="I11" s="29">
        <v>841</v>
      </c>
      <c r="J11" s="5">
        <v>362</v>
      </c>
      <c r="K11" s="5">
        <f t="shared" si="2"/>
        <v>1203</v>
      </c>
      <c r="L11" s="5">
        <v>768</v>
      </c>
      <c r="M11" s="5">
        <v>469</v>
      </c>
      <c r="N11" s="5">
        <f t="shared" si="3"/>
        <v>1237</v>
      </c>
      <c r="O11" s="5">
        <v>853</v>
      </c>
      <c r="P11" s="5">
        <v>462</v>
      </c>
      <c r="Q11" s="5">
        <f t="shared" si="4"/>
        <v>1315</v>
      </c>
      <c r="R11" s="5">
        <v>943</v>
      </c>
      <c r="S11" s="5">
        <v>407</v>
      </c>
      <c r="T11" s="5">
        <f t="shared" si="5"/>
        <v>1350</v>
      </c>
      <c r="U11" s="49">
        <v>178</v>
      </c>
      <c r="V11" s="49">
        <v>2</v>
      </c>
      <c r="W11" s="49">
        <f t="shared" si="6"/>
        <v>180</v>
      </c>
    </row>
    <row r="12" spans="2:23" ht="15.75" customHeight="1" x14ac:dyDescent="0.2">
      <c r="B12" s="18" t="s">
        <v>8</v>
      </c>
      <c r="C12" s="20">
        <v>309</v>
      </c>
      <c r="D12" s="20">
        <v>56</v>
      </c>
      <c r="E12" s="21">
        <f t="shared" si="0"/>
        <v>365</v>
      </c>
      <c r="F12" s="20">
        <v>369</v>
      </c>
      <c r="G12" s="20">
        <v>20</v>
      </c>
      <c r="H12" s="21">
        <f t="shared" si="1"/>
        <v>389</v>
      </c>
      <c r="I12" s="5">
        <v>600</v>
      </c>
      <c r="J12" s="5">
        <v>150</v>
      </c>
      <c r="K12" s="5">
        <f t="shared" si="2"/>
        <v>750</v>
      </c>
      <c r="L12" s="5">
        <v>524</v>
      </c>
      <c r="M12" s="5">
        <v>244</v>
      </c>
      <c r="N12" s="5">
        <f t="shared" si="3"/>
        <v>768</v>
      </c>
      <c r="O12" s="5">
        <v>544</v>
      </c>
      <c r="P12" s="5">
        <v>285</v>
      </c>
      <c r="Q12" s="5">
        <f t="shared" si="4"/>
        <v>829</v>
      </c>
      <c r="R12" s="5">
        <v>694</v>
      </c>
      <c r="S12" s="5">
        <v>163</v>
      </c>
      <c r="T12" s="5">
        <f t="shared" si="5"/>
        <v>857</v>
      </c>
      <c r="U12" s="49">
        <v>280</v>
      </c>
      <c r="V12" s="49">
        <v>3</v>
      </c>
      <c r="W12" s="49">
        <f t="shared" si="6"/>
        <v>283</v>
      </c>
    </row>
    <row r="13" spans="2:23" ht="15.75" customHeight="1" x14ac:dyDescent="0.2">
      <c r="B13" s="18" t="s">
        <v>9</v>
      </c>
      <c r="C13" s="20">
        <v>164</v>
      </c>
      <c r="D13" s="20">
        <v>33</v>
      </c>
      <c r="E13" s="21">
        <f t="shared" si="0"/>
        <v>197</v>
      </c>
      <c r="F13" s="20">
        <v>153</v>
      </c>
      <c r="G13" s="20">
        <v>11</v>
      </c>
      <c r="H13" s="21">
        <f t="shared" si="1"/>
        <v>164</v>
      </c>
      <c r="I13" s="5">
        <v>125</v>
      </c>
      <c r="J13" s="5">
        <v>46</v>
      </c>
      <c r="K13" s="5">
        <f t="shared" si="2"/>
        <v>171</v>
      </c>
      <c r="L13" s="5">
        <v>115</v>
      </c>
      <c r="M13" s="5">
        <v>60</v>
      </c>
      <c r="N13" s="5">
        <f t="shared" si="3"/>
        <v>175</v>
      </c>
      <c r="O13" s="5">
        <v>249</v>
      </c>
      <c r="P13" s="5">
        <v>115</v>
      </c>
      <c r="Q13" s="5">
        <f t="shared" si="4"/>
        <v>364</v>
      </c>
      <c r="R13" s="5">
        <v>185</v>
      </c>
      <c r="S13" s="5">
        <v>79</v>
      </c>
      <c r="T13" s="5">
        <f t="shared" si="5"/>
        <v>264</v>
      </c>
      <c r="U13" s="49">
        <v>13</v>
      </c>
      <c r="V13" s="49">
        <v>3</v>
      </c>
      <c r="W13" s="49">
        <f t="shared" si="6"/>
        <v>16</v>
      </c>
    </row>
    <row r="14" spans="2:23" ht="15.75" customHeight="1" x14ac:dyDescent="0.2">
      <c r="B14" s="18" t="s">
        <v>10</v>
      </c>
      <c r="C14" s="20">
        <v>131</v>
      </c>
      <c r="D14" s="20">
        <v>2</v>
      </c>
      <c r="E14" s="21">
        <f t="shared" si="0"/>
        <v>133</v>
      </c>
      <c r="F14" s="20">
        <v>121</v>
      </c>
      <c r="G14" s="20">
        <v>15</v>
      </c>
      <c r="H14" s="21">
        <f t="shared" si="1"/>
        <v>136</v>
      </c>
      <c r="I14" s="5">
        <v>144</v>
      </c>
      <c r="J14" s="5">
        <v>14</v>
      </c>
      <c r="K14" s="5">
        <f t="shared" si="2"/>
        <v>158</v>
      </c>
      <c r="L14" s="5">
        <v>172</v>
      </c>
      <c r="M14" s="5">
        <v>10</v>
      </c>
      <c r="N14" s="5">
        <f t="shared" si="3"/>
        <v>182</v>
      </c>
      <c r="O14" s="5">
        <v>182</v>
      </c>
      <c r="P14" s="5">
        <v>21</v>
      </c>
      <c r="Q14" s="5">
        <f t="shared" si="4"/>
        <v>203</v>
      </c>
      <c r="R14" s="5">
        <v>215</v>
      </c>
      <c r="S14" s="5">
        <v>17</v>
      </c>
      <c r="T14" s="5">
        <f t="shared" si="5"/>
        <v>232</v>
      </c>
      <c r="U14" s="49"/>
      <c r="V14" s="49"/>
      <c r="W14" s="49">
        <f t="shared" si="6"/>
        <v>0</v>
      </c>
    </row>
    <row r="15" spans="2:23" ht="15.75" customHeight="1" x14ac:dyDescent="0.2">
      <c r="B15" s="18" t="s">
        <v>11</v>
      </c>
      <c r="C15" s="20">
        <v>32</v>
      </c>
      <c r="D15" s="20">
        <v>5</v>
      </c>
      <c r="E15" s="21">
        <f t="shared" si="0"/>
        <v>37</v>
      </c>
      <c r="F15" s="20">
        <v>27</v>
      </c>
      <c r="G15" s="20">
        <v>38</v>
      </c>
      <c r="H15" s="21">
        <f t="shared" si="1"/>
        <v>65</v>
      </c>
      <c r="I15" s="5">
        <v>23</v>
      </c>
      <c r="J15" s="5">
        <v>18</v>
      </c>
      <c r="K15" s="5">
        <f t="shared" si="2"/>
        <v>41</v>
      </c>
      <c r="L15" s="5">
        <v>90</v>
      </c>
      <c r="M15" s="5">
        <v>2</v>
      </c>
      <c r="N15" s="5">
        <f t="shared" si="3"/>
        <v>92</v>
      </c>
      <c r="O15" s="5">
        <v>98</v>
      </c>
      <c r="P15" s="5">
        <v>3</v>
      </c>
      <c r="Q15" s="5">
        <f t="shared" si="4"/>
        <v>101</v>
      </c>
      <c r="R15" s="5">
        <v>156</v>
      </c>
      <c r="S15" s="5">
        <v>8</v>
      </c>
      <c r="T15" s="5">
        <f t="shared" si="5"/>
        <v>164</v>
      </c>
      <c r="U15" s="49"/>
      <c r="V15" s="49"/>
      <c r="W15" s="49">
        <f t="shared" si="6"/>
        <v>0</v>
      </c>
    </row>
    <row r="16" spans="2:23" ht="25.5" customHeight="1" x14ac:dyDescent="0.2">
      <c r="B16" s="25" t="s">
        <v>0</v>
      </c>
      <c r="C16" s="28">
        <f t="shared" ref="C16:G16" si="7">SUM(C4:C15)</f>
        <v>3024</v>
      </c>
      <c r="D16" s="28">
        <f t="shared" si="7"/>
        <v>672</v>
      </c>
      <c r="E16" s="21">
        <f t="shared" si="0"/>
        <v>3696</v>
      </c>
      <c r="F16" s="28">
        <f t="shared" si="7"/>
        <v>3277</v>
      </c>
      <c r="G16" s="28">
        <f t="shared" si="7"/>
        <v>481</v>
      </c>
      <c r="H16" s="21">
        <f t="shared" si="1"/>
        <v>3758</v>
      </c>
      <c r="I16" s="15">
        <f>SUM(I4:I15)</f>
        <v>4125</v>
      </c>
      <c r="J16" s="15">
        <f t="shared" ref="J16" si="8">SUM(J4:J15)</f>
        <v>1013</v>
      </c>
      <c r="K16" s="5">
        <f t="shared" si="2"/>
        <v>5138</v>
      </c>
      <c r="L16" s="15">
        <f>SUM(L4:L15)</f>
        <v>3733</v>
      </c>
      <c r="M16" s="34">
        <f t="shared" ref="M16:S16" si="9">SUM(M4:M15)</f>
        <v>1651</v>
      </c>
      <c r="N16" s="34">
        <f t="shared" si="9"/>
        <v>5384</v>
      </c>
      <c r="O16" s="34">
        <f t="shared" si="9"/>
        <v>4232</v>
      </c>
      <c r="P16" s="34">
        <f t="shared" si="9"/>
        <v>2322</v>
      </c>
      <c r="Q16" s="5">
        <f t="shared" si="4"/>
        <v>6554</v>
      </c>
      <c r="R16" s="34">
        <f t="shared" si="9"/>
        <v>4905</v>
      </c>
      <c r="S16" s="34">
        <f t="shared" si="9"/>
        <v>2100</v>
      </c>
      <c r="T16" s="5">
        <f t="shared" si="5"/>
        <v>7005</v>
      </c>
      <c r="U16" s="49">
        <f>SUM(U4:U15)</f>
        <v>1172</v>
      </c>
      <c r="V16" s="49">
        <f>SUM(V4:V15)</f>
        <v>42</v>
      </c>
      <c r="W16" s="49">
        <f t="shared" si="6"/>
        <v>1214</v>
      </c>
    </row>
    <row r="26" spans="5:18" x14ac:dyDescent="0.2">
      <c r="G26" t="s">
        <v>1</v>
      </c>
      <c r="H26" t="s">
        <v>14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  <c r="N26" t="s">
        <v>7</v>
      </c>
      <c r="O26" t="s">
        <v>8</v>
      </c>
      <c r="P26" t="s">
        <v>9</v>
      </c>
      <c r="Q26" t="s">
        <v>10</v>
      </c>
      <c r="R26" t="s">
        <v>11</v>
      </c>
    </row>
    <row r="27" spans="5:18" x14ac:dyDescent="0.2">
      <c r="E27">
        <v>2014</v>
      </c>
      <c r="F27" t="s">
        <v>12</v>
      </c>
      <c r="G27">
        <v>5</v>
      </c>
      <c r="H27">
        <v>22</v>
      </c>
      <c r="I27">
        <v>117</v>
      </c>
      <c r="J27">
        <v>273</v>
      </c>
      <c r="K27">
        <v>285</v>
      </c>
      <c r="L27">
        <v>378</v>
      </c>
      <c r="M27">
        <v>559</v>
      </c>
      <c r="N27">
        <v>749</v>
      </c>
      <c r="O27">
        <v>309</v>
      </c>
      <c r="P27">
        <v>164</v>
      </c>
      <c r="Q27">
        <v>131</v>
      </c>
      <c r="R27">
        <v>32</v>
      </c>
    </row>
    <row r="28" spans="5:18" x14ac:dyDescent="0.2">
      <c r="E28">
        <v>2014</v>
      </c>
      <c r="F28" t="s">
        <v>13</v>
      </c>
      <c r="G28">
        <v>1</v>
      </c>
      <c r="H28">
        <v>0</v>
      </c>
      <c r="I28">
        <v>29</v>
      </c>
      <c r="J28">
        <v>5</v>
      </c>
      <c r="K28">
        <v>88</v>
      </c>
      <c r="L28">
        <v>79</v>
      </c>
      <c r="M28">
        <v>207</v>
      </c>
      <c r="N28">
        <v>167</v>
      </c>
      <c r="O28">
        <v>56</v>
      </c>
      <c r="P28">
        <v>33</v>
      </c>
      <c r="Q28">
        <v>2</v>
      </c>
      <c r="R28">
        <v>5</v>
      </c>
    </row>
    <row r="29" spans="5:18" x14ac:dyDescent="0.2">
      <c r="E29">
        <v>2014</v>
      </c>
      <c r="F29" t="s">
        <v>0</v>
      </c>
      <c r="G29">
        <v>6</v>
      </c>
      <c r="H29">
        <v>22</v>
      </c>
      <c r="I29">
        <v>146</v>
      </c>
      <c r="J29">
        <v>278</v>
      </c>
      <c r="K29">
        <v>373</v>
      </c>
      <c r="L29">
        <v>457</v>
      </c>
      <c r="M29">
        <v>766</v>
      </c>
      <c r="N29">
        <v>916</v>
      </c>
      <c r="O29">
        <v>365</v>
      </c>
      <c r="P29">
        <v>197</v>
      </c>
      <c r="Q29">
        <v>133</v>
      </c>
      <c r="R29">
        <v>37</v>
      </c>
    </row>
    <row r="30" spans="5:18" x14ac:dyDescent="0.2">
      <c r="E30">
        <v>2015</v>
      </c>
      <c r="F30" t="s">
        <v>12</v>
      </c>
      <c r="G30">
        <v>34</v>
      </c>
      <c r="H30">
        <v>26</v>
      </c>
      <c r="I30">
        <v>104</v>
      </c>
      <c r="J30">
        <v>277</v>
      </c>
      <c r="K30">
        <v>140</v>
      </c>
      <c r="L30">
        <v>382</v>
      </c>
      <c r="M30">
        <v>816</v>
      </c>
      <c r="N30">
        <v>828</v>
      </c>
      <c r="O30">
        <v>369</v>
      </c>
      <c r="P30">
        <v>153</v>
      </c>
      <c r="Q30">
        <v>121</v>
      </c>
      <c r="R30">
        <v>27</v>
      </c>
    </row>
    <row r="31" spans="5:18" x14ac:dyDescent="0.2">
      <c r="E31">
        <v>2015</v>
      </c>
      <c r="F31" t="s">
        <v>13</v>
      </c>
      <c r="G31">
        <v>7</v>
      </c>
      <c r="H31">
        <v>5</v>
      </c>
      <c r="I31">
        <v>2</v>
      </c>
      <c r="J31">
        <v>9</v>
      </c>
      <c r="K31">
        <v>50</v>
      </c>
      <c r="L31">
        <v>100</v>
      </c>
      <c r="M31">
        <v>115</v>
      </c>
      <c r="N31">
        <v>109</v>
      </c>
      <c r="O31">
        <v>20</v>
      </c>
      <c r="P31">
        <v>11</v>
      </c>
      <c r="Q31">
        <v>15</v>
      </c>
      <c r="R31">
        <v>38</v>
      </c>
    </row>
    <row r="32" spans="5:18" x14ac:dyDescent="0.2">
      <c r="E32">
        <v>2015</v>
      </c>
      <c r="F32" t="s">
        <v>0</v>
      </c>
      <c r="G32">
        <v>41</v>
      </c>
      <c r="H32">
        <v>31</v>
      </c>
      <c r="I32">
        <v>106</v>
      </c>
      <c r="J32">
        <v>286</v>
      </c>
      <c r="K32">
        <v>190</v>
      </c>
      <c r="L32">
        <v>482</v>
      </c>
      <c r="M32">
        <v>931</v>
      </c>
      <c r="N32">
        <v>937</v>
      </c>
      <c r="O32">
        <v>389</v>
      </c>
      <c r="P32">
        <v>164</v>
      </c>
      <c r="Q32">
        <v>136</v>
      </c>
      <c r="R32">
        <v>65</v>
      </c>
    </row>
    <row r="33" spans="5:18" x14ac:dyDescent="0.2">
      <c r="E33">
        <v>2016</v>
      </c>
      <c r="F33" t="s">
        <v>12</v>
      </c>
      <c r="G33">
        <v>0</v>
      </c>
      <c r="H33">
        <v>76</v>
      </c>
      <c r="I33">
        <v>122</v>
      </c>
      <c r="J33">
        <v>273</v>
      </c>
      <c r="K33">
        <v>507</v>
      </c>
      <c r="L33">
        <v>471</v>
      </c>
      <c r="M33">
        <v>943</v>
      </c>
      <c r="N33">
        <v>841</v>
      </c>
      <c r="O33">
        <v>600</v>
      </c>
      <c r="P33">
        <v>125</v>
      </c>
      <c r="Q33">
        <v>144</v>
      </c>
      <c r="R33">
        <v>23</v>
      </c>
    </row>
    <row r="34" spans="5:18" x14ac:dyDescent="0.2">
      <c r="E34">
        <v>2016</v>
      </c>
      <c r="F34" t="s">
        <v>13</v>
      </c>
      <c r="G34">
        <v>0</v>
      </c>
      <c r="H34">
        <v>2</v>
      </c>
      <c r="I34">
        <v>0</v>
      </c>
      <c r="J34">
        <v>29</v>
      </c>
      <c r="K34">
        <v>83</v>
      </c>
      <c r="L34">
        <v>128</v>
      </c>
      <c r="M34">
        <v>181</v>
      </c>
      <c r="N34">
        <v>362</v>
      </c>
      <c r="O34">
        <v>150</v>
      </c>
      <c r="P34">
        <v>46</v>
      </c>
      <c r="Q34">
        <v>14</v>
      </c>
      <c r="R34">
        <v>18</v>
      </c>
    </row>
    <row r="35" spans="5:18" x14ac:dyDescent="0.2">
      <c r="E35">
        <v>2016</v>
      </c>
      <c r="F35" t="s">
        <v>0</v>
      </c>
      <c r="G35">
        <v>0</v>
      </c>
      <c r="H35">
        <v>78</v>
      </c>
      <c r="I35">
        <v>122</v>
      </c>
      <c r="J35">
        <v>302</v>
      </c>
      <c r="K35">
        <v>590</v>
      </c>
      <c r="L35">
        <v>599</v>
      </c>
      <c r="M35">
        <v>1124</v>
      </c>
      <c r="N35">
        <v>1203</v>
      </c>
      <c r="O35">
        <v>750</v>
      </c>
      <c r="P35">
        <v>171</v>
      </c>
      <c r="Q35">
        <v>158</v>
      </c>
      <c r="R35">
        <v>41</v>
      </c>
    </row>
    <row r="36" spans="5:18" x14ac:dyDescent="0.2">
      <c r="E36">
        <v>2017</v>
      </c>
      <c r="F36" t="s">
        <v>12</v>
      </c>
      <c r="G36">
        <v>32</v>
      </c>
      <c r="I36">
        <v>44</v>
      </c>
      <c r="J36">
        <v>329</v>
      </c>
      <c r="K36">
        <v>508</v>
      </c>
      <c r="L36">
        <v>468</v>
      </c>
      <c r="M36">
        <v>683</v>
      </c>
      <c r="N36">
        <v>768</v>
      </c>
      <c r="O36">
        <v>524</v>
      </c>
      <c r="P36">
        <v>115</v>
      </c>
      <c r="Q36">
        <v>172</v>
      </c>
      <c r="R36">
        <v>90</v>
      </c>
    </row>
    <row r="37" spans="5:18" x14ac:dyDescent="0.2">
      <c r="E37">
        <v>2017</v>
      </c>
      <c r="F37" t="s">
        <v>13</v>
      </c>
      <c r="I37">
        <v>6</v>
      </c>
      <c r="J37">
        <v>10</v>
      </c>
      <c r="K37">
        <v>101</v>
      </c>
      <c r="L37">
        <v>247</v>
      </c>
      <c r="M37">
        <v>502</v>
      </c>
      <c r="N37">
        <v>469</v>
      </c>
      <c r="O37">
        <v>244</v>
      </c>
      <c r="P37">
        <v>60</v>
      </c>
      <c r="Q37">
        <v>10</v>
      </c>
      <c r="R37">
        <v>2</v>
      </c>
    </row>
    <row r="38" spans="5:18" x14ac:dyDescent="0.2">
      <c r="E38">
        <v>2017</v>
      </c>
      <c r="F38" t="s">
        <v>0</v>
      </c>
      <c r="G38">
        <v>32</v>
      </c>
      <c r="H38">
        <v>0</v>
      </c>
      <c r="I38">
        <v>50</v>
      </c>
      <c r="J38">
        <v>339</v>
      </c>
      <c r="K38">
        <v>609</v>
      </c>
      <c r="L38">
        <v>715</v>
      </c>
      <c r="M38">
        <v>1185</v>
      </c>
      <c r="N38">
        <v>1237</v>
      </c>
      <c r="O38">
        <v>768</v>
      </c>
      <c r="P38">
        <v>175</v>
      </c>
      <c r="Q38">
        <v>182</v>
      </c>
      <c r="R38">
        <v>92</v>
      </c>
    </row>
    <row r="39" spans="5:18" x14ac:dyDescent="0.2">
      <c r="E39">
        <v>2018</v>
      </c>
      <c r="F39" t="s">
        <v>12</v>
      </c>
      <c r="G39">
        <v>65</v>
      </c>
      <c r="H39">
        <v>30</v>
      </c>
      <c r="I39">
        <v>85</v>
      </c>
      <c r="J39">
        <v>267</v>
      </c>
      <c r="K39">
        <v>412</v>
      </c>
      <c r="L39">
        <v>826</v>
      </c>
      <c r="M39">
        <v>621</v>
      </c>
      <c r="N39">
        <v>853</v>
      </c>
      <c r="O39">
        <v>544</v>
      </c>
      <c r="P39">
        <v>249</v>
      </c>
      <c r="Q39">
        <v>182</v>
      </c>
      <c r="R39">
        <v>98</v>
      </c>
    </row>
    <row r="40" spans="5:18" x14ac:dyDescent="0.2">
      <c r="E40">
        <v>2018</v>
      </c>
      <c r="F40" t="s">
        <v>13</v>
      </c>
      <c r="G40">
        <v>10</v>
      </c>
      <c r="H40">
        <v>6</v>
      </c>
      <c r="I40">
        <v>18</v>
      </c>
      <c r="J40">
        <v>109</v>
      </c>
      <c r="K40">
        <v>253</v>
      </c>
      <c r="L40">
        <v>380</v>
      </c>
      <c r="M40">
        <v>660</v>
      </c>
      <c r="N40">
        <v>462</v>
      </c>
      <c r="O40">
        <v>285</v>
      </c>
      <c r="P40">
        <v>115</v>
      </c>
      <c r="Q40">
        <v>21</v>
      </c>
      <c r="R40">
        <v>3</v>
      </c>
    </row>
    <row r="41" spans="5:18" x14ac:dyDescent="0.2">
      <c r="E41">
        <v>2018</v>
      </c>
      <c r="F41" t="s">
        <v>0</v>
      </c>
      <c r="G41">
        <v>75</v>
      </c>
      <c r="H41">
        <v>36</v>
      </c>
      <c r="I41">
        <v>103</v>
      </c>
      <c r="J41">
        <v>376</v>
      </c>
      <c r="K41">
        <v>665</v>
      </c>
      <c r="L41">
        <v>1206</v>
      </c>
      <c r="M41">
        <v>1281</v>
      </c>
      <c r="N41">
        <v>1315</v>
      </c>
      <c r="O41">
        <v>829</v>
      </c>
      <c r="P41">
        <v>364</v>
      </c>
      <c r="Q41">
        <v>203</v>
      </c>
      <c r="R41">
        <v>101</v>
      </c>
    </row>
    <row r="42" spans="5:18" x14ac:dyDescent="0.2">
      <c r="E42">
        <v>2019</v>
      </c>
      <c r="F42" t="s">
        <v>12</v>
      </c>
      <c r="G42">
        <v>98</v>
      </c>
      <c r="H42">
        <v>38</v>
      </c>
      <c r="I42">
        <v>120</v>
      </c>
      <c r="J42">
        <v>514</v>
      </c>
      <c r="K42">
        <v>528</v>
      </c>
      <c r="L42">
        <v>670</v>
      </c>
      <c r="M42">
        <v>744</v>
      </c>
      <c r="N42">
        <v>943</v>
      </c>
      <c r="O42">
        <v>694</v>
      </c>
      <c r="P42">
        <v>185</v>
      </c>
      <c r="Q42">
        <v>215</v>
      </c>
      <c r="R42">
        <v>156</v>
      </c>
    </row>
    <row r="43" spans="5:18" x14ac:dyDescent="0.2">
      <c r="E43">
        <v>2019</v>
      </c>
      <c r="F43" t="s">
        <v>13</v>
      </c>
      <c r="G43">
        <v>2</v>
      </c>
      <c r="H43">
        <v>14</v>
      </c>
      <c r="I43">
        <v>5</v>
      </c>
      <c r="J43">
        <v>89</v>
      </c>
      <c r="K43">
        <v>177</v>
      </c>
      <c r="L43">
        <v>566</v>
      </c>
      <c r="M43">
        <v>573</v>
      </c>
      <c r="N43">
        <v>407</v>
      </c>
      <c r="O43">
        <v>163</v>
      </c>
      <c r="P43">
        <v>79</v>
      </c>
      <c r="Q43">
        <v>17</v>
      </c>
      <c r="R43">
        <v>8</v>
      </c>
    </row>
    <row r="44" spans="5:18" x14ac:dyDescent="0.2">
      <c r="E44">
        <v>2019</v>
      </c>
      <c r="F44" t="s">
        <v>0</v>
      </c>
      <c r="G44">
        <v>100</v>
      </c>
      <c r="H44">
        <v>52</v>
      </c>
      <c r="I44">
        <v>125</v>
      </c>
      <c r="J44">
        <v>603</v>
      </c>
      <c r="K44">
        <v>705</v>
      </c>
      <c r="L44">
        <v>1236</v>
      </c>
      <c r="M44">
        <v>1317</v>
      </c>
      <c r="N44">
        <v>1350</v>
      </c>
      <c r="O44">
        <v>857</v>
      </c>
      <c r="P44">
        <v>264</v>
      </c>
      <c r="Q44">
        <v>232</v>
      </c>
      <c r="R44">
        <v>164</v>
      </c>
    </row>
    <row r="45" spans="5:18" x14ac:dyDescent="0.2">
      <c r="E45">
        <v>2020</v>
      </c>
      <c r="F45" t="s">
        <v>12</v>
      </c>
      <c r="G45">
        <v>139</v>
      </c>
      <c r="H45">
        <v>20</v>
      </c>
      <c r="I45">
        <v>34</v>
      </c>
      <c r="L45">
        <v>220</v>
      </c>
      <c r="M45">
        <v>288</v>
      </c>
      <c r="N45">
        <v>178</v>
      </c>
      <c r="O45">
        <v>280</v>
      </c>
      <c r="P45">
        <v>13</v>
      </c>
    </row>
    <row r="46" spans="5:18" x14ac:dyDescent="0.2">
      <c r="E46">
        <v>2020</v>
      </c>
      <c r="F46" t="s">
        <v>13</v>
      </c>
      <c r="G46">
        <v>3</v>
      </c>
      <c r="I46">
        <v>13</v>
      </c>
      <c r="L46">
        <v>15</v>
      </c>
      <c r="M46">
        <v>3</v>
      </c>
      <c r="N46">
        <v>2</v>
      </c>
      <c r="O46">
        <v>3</v>
      </c>
      <c r="P46">
        <v>3</v>
      </c>
    </row>
    <row r="47" spans="5:18" x14ac:dyDescent="0.2">
      <c r="E47">
        <v>2020</v>
      </c>
      <c r="F47" t="s">
        <v>0</v>
      </c>
      <c r="G47">
        <v>142</v>
      </c>
      <c r="H47">
        <v>20</v>
      </c>
      <c r="I47">
        <v>47</v>
      </c>
      <c r="J47">
        <v>0</v>
      </c>
      <c r="K47">
        <v>0</v>
      </c>
      <c r="L47">
        <v>235</v>
      </c>
      <c r="M47">
        <v>291</v>
      </c>
      <c r="N47">
        <v>180</v>
      </c>
      <c r="O47">
        <v>283</v>
      </c>
      <c r="P47">
        <v>16</v>
      </c>
      <c r="Q47">
        <v>0</v>
      </c>
      <c r="R47">
        <v>0</v>
      </c>
    </row>
  </sheetData>
  <mergeCells count="1">
    <mergeCell ref="B1:W1"/>
  </mergeCells>
  <pageMargins left="0.25" right="0.25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44"/>
  <sheetViews>
    <sheetView topLeftCell="A11" zoomScale="85" zoomScaleNormal="85" workbookViewId="0">
      <selection activeCell="D24" sqref="D24:Q44"/>
    </sheetView>
  </sheetViews>
  <sheetFormatPr baseColWidth="10" defaultColWidth="8.83203125" defaultRowHeight="15" x14ac:dyDescent="0.2"/>
  <cols>
    <col min="1" max="1" width="4.1640625" customWidth="1"/>
    <col min="2" max="2" width="19.1640625" customWidth="1"/>
    <col min="3" max="3" width="11.5" customWidth="1"/>
    <col min="4" max="4" width="10.33203125" customWidth="1"/>
    <col min="5" max="5" width="7.1640625" customWidth="1"/>
    <col min="6" max="6" width="11.1640625" customWidth="1"/>
    <col min="7" max="7" width="10.1640625" customWidth="1"/>
    <col min="8" max="8" width="8.6640625" customWidth="1"/>
    <col min="9" max="9" width="11" customWidth="1"/>
    <col min="10" max="10" width="10" customWidth="1"/>
  </cols>
  <sheetData>
    <row r="1" spans="2:23" s="2" customFormat="1" ht="42" customHeight="1" x14ac:dyDescent="0.3">
      <c r="B1" s="16" t="s">
        <v>22</v>
      </c>
      <c r="C1" s="53">
        <v>2014</v>
      </c>
      <c r="D1" s="53">
        <v>2014</v>
      </c>
      <c r="E1" s="53">
        <v>2014</v>
      </c>
      <c r="F1" s="53">
        <v>2015</v>
      </c>
      <c r="G1" s="53">
        <v>2015</v>
      </c>
      <c r="H1" s="53">
        <v>2015</v>
      </c>
      <c r="I1" s="53">
        <v>2016</v>
      </c>
      <c r="J1" s="53">
        <v>2016</v>
      </c>
      <c r="K1" s="53">
        <v>2016</v>
      </c>
      <c r="L1" s="53">
        <v>2017</v>
      </c>
      <c r="M1" s="53">
        <v>2017</v>
      </c>
      <c r="N1" s="53">
        <v>2017</v>
      </c>
      <c r="O1" s="53">
        <v>2018</v>
      </c>
      <c r="P1" s="53">
        <v>2018</v>
      </c>
      <c r="Q1" s="53">
        <v>2018</v>
      </c>
      <c r="R1" s="53">
        <v>2019</v>
      </c>
      <c r="S1" s="53">
        <v>2019</v>
      </c>
      <c r="T1" s="53">
        <v>2019</v>
      </c>
      <c r="U1" s="55">
        <v>2020</v>
      </c>
      <c r="V1" s="55">
        <v>2020</v>
      </c>
      <c r="W1" s="55">
        <v>2020</v>
      </c>
    </row>
    <row r="2" spans="2:23" s="2" customFormat="1" ht="18" x14ac:dyDescent="0.3">
      <c r="B2" s="18"/>
      <c r="C2" s="7" t="s">
        <v>12</v>
      </c>
      <c r="D2" s="7" t="s">
        <v>13</v>
      </c>
      <c r="E2" s="7" t="s">
        <v>0</v>
      </c>
      <c r="F2" s="7" t="s">
        <v>12</v>
      </c>
      <c r="G2" s="7" t="s">
        <v>13</v>
      </c>
      <c r="H2" s="7" t="s">
        <v>0</v>
      </c>
      <c r="I2" s="4" t="s">
        <v>12</v>
      </c>
      <c r="J2" s="4" t="s">
        <v>13</v>
      </c>
      <c r="K2" s="4" t="s">
        <v>0</v>
      </c>
      <c r="L2" s="4" t="s">
        <v>12</v>
      </c>
      <c r="M2" s="4" t="s">
        <v>13</v>
      </c>
      <c r="N2" s="4" t="s">
        <v>0</v>
      </c>
      <c r="O2" s="4" t="s">
        <v>12</v>
      </c>
      <c r="P2" s="4" t="s">
        <v>13</v>
      </c>
      <c r="Q2" s="4" t="s">
        <v>0</v>
      </c>
      <c r="R2" s="4" t="s">
        <v>12</v>
      </c>
      <c r="S2" s="4" t="s">
        <v>13</v>
      </c>
      <c r="T2" s="4" t="s">
        <v>0</v>
      </c>
      <c r="U2" s="4" t="s">
        <v>12</v>
      </c>
      <c r="V2" s="4" t="s">
        <v>13</v>
      </c>
      <c r="W2" s="4" t="s">
        <v>0</v>
      </c>
    </row>
    <row r="3" spans="2:23" s="2" customFormat="1" ht="18" x14ac:dyDescent="0.3">
      <c r="B3" s="6" t="s">
        <v>1</v>
      </c>
      <c r="C3" s="20">
        <v>490</v>
      </c>
      <c r="D3" s="20">
        <v>87</v>
      </c>
      <c r="E3" s="21">
        <f>SUM(C3:D3)</f>
        <v>577</v>
      </c>
      <c r="F3" s="20">
        <v>607</v>
      </c>
      <c r="G3" s="20">
        <v>109</v>
      </c>
      <c r="H3" s="21">
        <f>SUM(F3:G3)</f>
        <v>716</v>
      </c>
      <c r="I3" s="4">
        <v>643</v>
      </c>
      <c r="J3" s="4">
        <v>122</v>
      </c>
      <c r="K3" s="4">
        <f>SUM(I3:J3)</f>
        <v>765</v>
      </c>
      <c r="L3" s="4">
        <v>679</v>
      </c>
      <c r="M3" s="4">
        <v>128</v>
      </c>
      <c r="N3" s="4">
        <f>SUM(L3:M3)</f>
        <v>807</v>
      </c>
      <c r="O3" s="4">
        <v>756</v>
      </c>
      <c r="P3" s="4">
        <v>213</v>
      </c>
      <c r="Q3" s="4">
        <f>SUM(O3:P3)</f>
        <v>969</v>
      </c>
      <c r="R3" s="4">
        <v>818</v>
      </c>
      <c r="S3" s="4">
        <v>232</v>
      </c>
      <c r="T3" s="4">
        <f>SUM(R3:S3)</f>
        <v>1050</v>
      </c>
      <c r="U3" s="50">
        <v>829</v>
      </c>
      <c r="V3" s="50">
        <v>237</v>
      </c>
      <c r="W3" s="50">
        <f>SUM(U3:V3)</f>
        <v>1066</v>
      </c>
    </row>
    <row r="4" spans="2:23" s="2" customFormat="1" ht="15.75" customHeight="1" x14ac:dyDescent="0.3">
      <c r="B4" s="6" t="s">
        <v>14</v>
      </c>
      <c r="C4" s="20">
        <v>406</v>
      </c>
      <c r="D4" s="20">
        <v>90</v>
      </c>
      <c r="E4" s="21">
        <f t="shared" ref="E4:E14" si="0">SUM(C4:D4)</f>
        <v>496</v>
      </c>
      <c r="F4" s="20">
        <v>500</v>
      </c>
      <c r="G4" s="20">
        <v>97</v>
      </c>
      <c r="H4" s="21">
        <f t="shared" ref="H4:H14" si="1">SUM(F4:G4)</f>
        <v>597</v>
      </c>
      <c r="I4" s="4">
        <v>603</v>
      </c>
      <c r="J4" s="4">
        <v>107</v>
      </c>
      <c r="K4" s="4">
        <f t="shared" ref="K4:K14" si="2">SUM(I4:J4)</f>
        <v>710</v>
      </c>
      <c r="L4" s="4">
        <v>625</v>
      </c>
      <c r="M4" s="4">
        <v>177</v>
      </c>
      <c r="N4" s="4">
        <f t="shared" ref="N4:N14" si="3">SUM(L4:M4)</f>
        <v>802</v>
      </c>
      <c r="O4" s="4">
        <v>720</v>
      </c>
      <c r="P4" s="4">
        <v>193</v>
      </c>
      <c r="Q4" s="4">
        <f t="shared" ref="Q4:Q14" si="4">SUM(O4:P4)</f>
        <v>913</v>
      </c>
      <c r="R4" s="4">
        <v>741</v>
      </c>
      <c r="S4" s="4">
        <v>209</v>
      </c>
      <c r="T4" s="4">
        <f t="shared" ref="T4:T14" si="5">SUM(R4:S4)</f>
        <v>950</v>
      </c>
      <c r="U4" s="50">
        <v>761</v>
      </c>
      <c r="V4" s="50">
        <v>245</v>
      </c>
      <c r="W4" s="50">
        <f t="shared" ref="W4:W14" si="6">SUM(U4:V4)</f>
        <v>1006</v>
      </c>
    </row>
    <row r="5" spans="2:23" s="2" customFormat="1" ht="15.75" customHeight="1" x14ac:dyDescent="0.3">
      <c r="B5" s="6" t="s">
        <v>2</v>
      </c>
      <c r="C5" s="20">
        <v>555</v>
      </c>
      <c r="D5" s="20">
        <v>177</v>
      </c>
      <c r="E5" s="21">
        <f t="shared" si="0"/>
        <v>732</v>
      </c>
      <c r="F5" s="20">
        <v>725</v>
      </c>
      <c r="G5" s="20">
        <v>203</v>
      </c>
      <c r="H5" s="21">
        <f t="shared" si="1"/>
        <v>928</v>
      </c>
      <c r="I5" s="4">
        <v>816</v>
      </c>
      <c r="J5" s="4">
        <v>291</v>
      </c>
      <c r="K5" s="4">
        <f t="shared" si="2"/>
        <v>1107</v>
      </c>
      <c r="L5" s="4">
        <v>905</v>
      </c>
      <c r="M5" s="4">
        <v>360</v>
      </c>
      <c r="N5" s="4">
        <f t="shared" si="3"/>
        <v>1265</v>
      </c>
      <c r="O5" s="4">
        <v>973</v>
      </c>
      <c r="P5" s="4">
        <v>397</v>
      </c>
      <c r="Q5" s="4">
        <f t="shared" si="4"/>
        <v>1370</v>
      </c>
      <c r="R5" s="4">
        <v>1022</v>
      </c>
      <c r="S5" s="4">
        <v>452</v>
      </c>
      <c r="T5" s="4">
        <f t="shared" si="5"/>
        <v>1474</v>
      </c>
      <c r="U5" s="50">
        <v>220</v>
      </c>
      <c r="V5" s="50">
        <v>106</v>
      </c>
      <c r="W5" s="50">
        <f t="shared" si="6"/>
        <v>326</v>
      </c>
    </row>
    <row r="6" spans="2:23" s="2" customFormat="1" ht="15.75" customHeight="1" x14ac:dyDescent="0.3">
      <c r="B6" s="6" t="s">
        <v>3</v>
      </c>
      <c r="C6" s="20">
        <v>1174</v>
      </c>
      <c r="D6" s="20">
        <v>542</v>
      </c>
      <c r="E6" s="21">
        <f t="shared" si="0"/>
        <v>1716</v>
      </c>
      <c r="F6" s="20">
        <v>1240</v>
      </c>
      <c r="G6" s="20">
        <v>599</v>
      </c>
      <c r="H6" s="21">
        <f t="shared" si="1"/>
        <v>1839</v>
      </c>
      <c r="I6" s="4">
        <v>1378</v>
      </c>
      <c r="J6" s="4">
        <v>670</v>
      </c>
      <c r="K6" s="4">
        <f t="shared" si="2"/>
        <v>2048</v>
      </c>
      <c r="L6" s="4">
        <v>1452</v>
      </c>
      <c r="M6" s="4">
        <v>698</v>
      </c>
      <c r="N6" s="4">
        <f t="shared" si="3"/>
        <v>2150</v>
      </c>
      <c r="O6" s="4">
        <v>1570</v>
      </c>
      <c r="P6" s="4">
        <v>794</v>
      </c>
      <c r="Q6" s="4">
        <f t="shared" si="4"/>
        <v>2364</v>
      </c>
      <c r="R6" s="4">
        <v>1664</v>
      </c>
      <c r="S6" s="4">
        <v>1073</v>
      </c>
      <c r="T6" s="4">
        <f t="shared" si="5"/>
        <v>2737</v>
      </c>
      <c r="U6" s="50"/>
      <c r="V6" s="50"/>
      <c r="W6" s="50">
        <f t="shared" si="6"/>
        <v>0</v>
      </c>
    </row>
    <row r="7" spans="2:23" s="2" customFormat="1" ht="15.75" customHeight="1" x14ac:dyDescent="0.3">
      <c r="B7" s="6" t="s">
        <v>4</v>
      </c>
      <c r="C7" s="20">
        <v>2591</v>
      </c>
      <c r="D7" s="20">
        <v>1425</v>
      </c>
      <c r="E7" s="21">
        <f t="shared" si="0"/>
        <v>4016</v>
      </c>
      <c r="F7" s="20">
        <v>2714</v>
      </c>
      <c r="G7" s="20">
        <v>1539</v>
      </c>
      <c r="H7" s="21">
        <f t="shared" si="1"/>
        <v>4253</v>
      </c>
      <c r="I7" s="4">
        <v>2988</v>
      </c>
      <c r="J7" s="4">
        <v>1552</v>
      </c>
      <c r="K7" s="4">
        <f t="shared" si="2"/>
        <v>4540</v>
      </c>
      <c r="L7" s="4">
        <v>3091</v>
      </c>
      <c r="M7" s="4">
        <v>1611</v>
      </c>
      <c r="N7" s="4">
        <f t="shared" si="3"/>
        <v>4702</v>
      </c>
      <c r="O7" s="4">
        <v>3339</v>
      </c>
      <c r="P7" s="4">
        <v>1736</v>
      </c>
      <c r="Q7" s="4">
        <f t="shared" si="4"/>
        <v>5075</v>
      </c>
      <c r="R7" s="4">
        <v>3534</v>
      </c>
      <c r="S7" s="4">
        <v>1793</v>
      </c>
      <c r="T7" s="4">
        <f t="shared" si="5"/>
        <v>5327</v>
      </c>
      <c r="U7" s="50"/>
      <c r="V7" s="50"/>
      <c r="W7" s="50">
        <f t="shared" si="6"/>
        <v>0</v>
      </c>
    </row>
    <row r="8" spans="2:23" s="2" customFormat="1" ht="15.75" customHeight="1" x14ac:dyDescent="0.3">
      <c r="B8" s="6" t="s">
        <v>5</v>
      </c>
      <c r="C8" s="20">
        <v>4606</v>
      </c>
      <c r="D8" s="20">
        <v>1669</v>
      </c>
      <c r="E8" s="21">
        <f t="shared" si="0"/>
        <v>6275</v>
      </c>
      <c r="F8" s="20">
        <v>4612</v>
      </c>
      <c r="G8" s="20">
        <v>1738</v>
      </c>
      <c r="H8" s="21">
        <f t="shared" si="1"/>
        <v>6350</v>
      </c>
      <c r="I8" s="4">
        <v>5590</v>
      </c>
      <c r="J8" s="4">
        <v>2260</v>
      </c>
      <c r="K8" s="4">
        <f t="shared" si="2"/>
        <v>7850</v>
      </c>
      <c r="L8" s="4">
        <v>5814</v>
      </c>
      <c r="M8" s="4">
        <v>2270</v>
      </c>
      <c r="N8" s="4">
        <f t="shared" si="3"/>
        <v>8084</v>
      </c>
      <c r="O8" s="4">
        <v>6000</v>
      </c>
      <c r="P8" s="4">
        <v>2424</v>
      </c>
      <c r="Q8" s="4">
        <f t="shared" si="4"/>
        <v>8424</v>
      </c>
      <c r="R8" s="4">
        <v>6126</v>
      </c>
      <c r="S8" s="4">
        <v>2544</v>
      </c>
      <c r="T8" s="4">
        <f t="shared" si="5"/>
        <v>8670</v>
      </c>
      <c r="U8" s="50">
        <v>642</v>
      </c>
      <c r="V8" s="50">
        <v>39</v>
      </c>
      <c r="W8" s="50">
        <f t="shared" si="6"/>
        <v>681</v>
      </c>
    </row>
    <row r="9" spans="2:23" s="2" customFormat="1" ht="15.75" customHeight="1" x14ac:dyDescent="0.3">
      <c r="B9" s="6" t="s">
        <v>6</v>
      </c>
      <c r="C9" s="20">
        <v>6828</v>
      </c>
      <c r="D9" s="20">
        <v>3518</v>
      </c>
      <c r="E9" s="21">
        <f t="shared" si="0"/>
        <v>10346</v>
      </c>
      <c r="F9" s="20">
        <v>7083</v>
      </c>
      <c r="G9" s="20">
        <v>3837</v>
      </c>
      <c r="H9" s="21">
        <f t="shared" si="1"/>
        <v>10920</v>
      </c>
      <c r="I9" s="4">
        <v>7500</v>
      </c>
      <c r="J9" s="4">
        <v>4113</v>
      </c>
      <c r="K9" s="4">
        <f t="shared" si="2"/>
        <v>11613</v>
      </c>
      <c r="L9" s="4">
        <v>7765</v>
      </c>
      <c r="M9" s="4">
        <v>4444</v>
      </c>
      <c r="N9" s="4">
        <f t="shared" si="3"/>
        <v>12209</v>
      </c>
      <c r="O9" s="4">
        <v>7916</v>
      </c>
      <c r="P9" s="4">
        <v>4563</v>
      </c>
      <c r="Q9" s="4">
        <f t="shared" si="4"/>
        <v>12479</v>
      </c>
      <c r="R9" s="4">
        <v>8179</v>
      </c>
      <c r="S9" s="4">
        <v>4741</v>
      </c>
      <c r="T9" s="4">
        <f t="shared" si="5"/>
        <v>12920</v>
      </c>
      <c r="U9" s="50">
        <v>2410</v>
      </c>
      <c r="V9" s="50">
        <v>96</v>
      </c>
      <c r="W9" s="50">
        <f t="shared" si="6"/>
        <v>2506</v>
      </c>
    </row>
    <row r="10" spans="2:23" s="2" customFormat="1" ht="15.75" customHeight="1" x14ac:dyDescent="0.3">
      <c r="B10" s="6" t="s">
        <v>7</v>
      </c>
      <c r="C10" s="20">
        <v>7115</v>
      </c>
      <c r="D10" s="20">
        <v>4888</v>
      </c>
      <c r="E10" s="21">
        <f t="shared" si="0"/>
        <v>12003</v>
      </c>
      <c r="F10" s="20">
        <v>6637</v>
      </c>
      <c r="G10" s="20">
        <v>5472</v>
      </c>
      <c r="H10" s="21">
        <f t="shared" si="1"/>
        <v>12109</v>
      </c>
      <c r="I10" s="4">
        <v>6857</v>
      </c>
      <c r="J10" s="4">
        <v>5848</v>
      </c>
      <c r="K10" s="4">
        <f t="shared" si="2"/>
        <v>12705</v>
      </c>
      <c r="L10" s="4">
        <v>8133</v>
      </c>
      <c r="M10" s="4">
        <v>5907</v>
      </c>
      <c r="N10" s="4">
        <f t="shared" si="3"/>
        <v>14040</v>
      </c>
      <c r="O10" s="4">
        <v>8325</v>
      </c>
      <c r="P10" s="4">
        <v>5969</v>
      </c>
      <c r="Q10" s="4">
        <f t="shared" si="4"/>
        <v>14294</v>
      </c>
      <c r="R10" s="4">
        <v>8769</v>
      </c>
      <c r="S10" s="4">
        <v>6126</v>
      </c>
      <c r="T10" s="4">
        <f t="shared" si="5"/>
        <v>14895</v>
      </c>
      <c r="U10" s="50">
        <v>4199</v>
      </c>
      <c r="V10" s="50">
        <v>98</v>
      </c>
      <c r="W10" s="50">
        <f t="shared" si="6"/>
        <v>4297</v>
      </c>
    </row>
    <row r="11" spans="2:23" s="2" customFormat="1" ht="15.75" customHeight="1" x14ac:dyDescent="0.3">
      <c r="B11" s="6" t="s">
        <v>8</v>
      </c>
      <c r="C11" s="20">
        <v>3679</v>
      </c>
      <c r="D11" s="20">
        <v>3083</v>
      </c>
      <c r="E11" s="21">
        <f t="shared" si="0"/>
        <v>6762</v>
      </c>
      <c r="F11" s="20">
        <v>3786</v>
      </c>
      <c r="G11" s="20">
        <v>3163</v>
      </c>
      <c r="H11" s="21">
        <f t="shared" si="1"/>
        <v>6949</v>
      </c>
      <c r="I11" s="4">
        <v>3911</v>
      </c>
      <c r="J11" s="4">
        <v>3231</v>
      </c>
      <c r="K11" s="4">
        <f t="shared" si="2"/>
        <v>7142</v>
      </c>
      <c r="L11" s="4">
        <v>4335</v>
      </c>
      <c r="M11" s="4">
        <v>3293</v>
      </c>
      <c r="N11" s="4">
        <f t="shared" si="3"/>
        <v>7628</v>
      </c>
      <c r="O11" s="4">
        <v>4464</v>
      </c>
      <c r="P11" s="4">
        <v>3508</v>
      </c>
      <c r="Q11" s="4">
        <f t="shared" si="4"/>
        <v>7972</v>
      </c>
      <c r="R11" s="4">
        <v>4487</v>
      </c>
      <c r="S11" s="4">
        <v>3619</v>
      </c>
      <c r="T11" s="4">
        <f t="shared" si="5"/>
        <v>8106</v>
      </c>
      <c r="U11" s="50">
        <v>1484</v>
      </c>
      <c r="V11" s="50">
        <v>80</v>
      </c>
      <c r="W11" s="50">
        <f t="shared" si="6"/>
        <v>1564</v>
      </c>
    </row>
    <row r="12" spans="2:23" s="2" customFormat="1" ht="15.75" customHeight="1" x14ac:dyDescent="0.3">
      <c r="B12" s="6" t="s">
        <v>9</v>
      </c>
      <c r="C12" s="20">
        <v>2487</v>
      </c>
      <c r="D12" s="20">
        <v>1430</v>
      </c>
      <c r="E12" s="21">
        <f t="shared" si="0"/>
        <v>3917</v>
      </c>
      <c r="F12" s="20">
        <v>2628</v>
      </c>
      <c r="G12" s="20">
        <v>1444</v>
      </c>
      <c r="H12" s="21">
        <f t="shared" si="1"/>
        <v>4072</v>
      </c>
      <c r="I12" s="4">
        <v>2771</v>
      </c>
      <c r="J12" s="4">
        <v>1492</v>
      </c>
      <c r="K12" s="4">
        <f t="shared" si="2"/>
        <v>4263</v>
      </c>
      <c r="L12" s="4">
        <v>2902</v>
      </c>
      <c r="M12" s="4">
        <v>1597</v>
      </c>
      <c r="N12" s="4">
        <f t="shared" si="3"/>
        <v>4499</v>
      </c>
      <c r="O12" s="4">
        <v>2957</v>
      </c>
      <c r="P12" s="4">
        <v>1691</v>
      </c>
      <c r="Q12" s="4">
        <f t="shared" si="4"/>
        <v>4648</v>
      </c>
      <c r="R12" s="4">
        <v>2997</v>
      </c>
      <c r="S12" s="4">
        <v>1728</v>
      </c>
      <c r="T12" s="4">
        <f t="shared" si="5"/>
        <v>4725</v>
      </c>
      <c r="U12" s="50">
        <v>346</v>
      </c>
      <c r="V12" s="50">
        <v>162</v>
      </c>
      <c r="W12" s="50">
        <f t="shared" si="6"/>
        <v>508</v>
      </c>
    </row>
    <row r="13" spans="2:23" s="2" customFormat="1" ht="15.75" customHeight="1" x14ac:dyDescent="0.3">
      <c r="B13" s="6" t="s">
        <v>10</v>
      </c>
      <c r="C13" s="20">
        <v>1888</v>
      </c>
      <c r="D13" s="20">
        <v>262</v>
      </c>
      <c r="E13" s="21">
        <f t="shared" si="0"/>
        <v>2150</v>
      </c>
      <c r="F13" s="20">
        <v>1941</v>
      </c>
      <c r="G13" s="20">
        <v>312</v>
      </c>
      <c r="H13" s="21">
        <f t="shared" si="1"/>
        <v>2253</v>
      </c>
      <c r="I13" s="4">
        <v>1963</v>
      </c>
      <c r="J13" s="4">
        <v>485</v>
      </c>
      <c r="K13" s="4">
        <f t="shared" si="2"/>
        <v>2448</v>
      </c>
      <c r="L13" s="4">
        <v>2058</v>
      </c>
      <c r="M13" s="4">
        <v>531</v>
      </c>
      <c r="N13" s="4">
        <f t="shared" si="3"/>
        <v>2589</v>
      </c>
      <c r="O13" s="4">
        <v>2113</v>
      </c>
      <c r="P13" s="4">
        <v>579</v>
      </c>
      <c r="Q13" s="4">
        <f t="shared" si="4"/>
        <v>2692</v>
      </c>
      <c r="R13" s="4">
        <v>2135</v>
      </c>
      <c r="S13" s="4">
        <v>590</v>
      </c>
      <c r="T13" s="4">
        <f t="shared" si="5"/>
        <v>2725</v>
      </c>
      <c r="U13" s="50">
        <v>132</v>
      </c>
      <c r="V13" s="50">
        <v>26</v>
      </c>
      <c r="W13" s="50">
        <f t="shared" si="6"/>
        <v>158</v>
      </c>
    </row>
    <row r="14" spans="2:23" s="2" customFormat="1" ht="15.75" customHeight="1" x14ac:dyDescent="0.3">
      <c r="B14" s="6" t="s">
        <v>11</v>
      </c>
      <c r="C14" s="20">
        <v>493</v>
      </c>
      <c r="D14" s="20">
        <v>66</v>
      </c>
      <c r="E14" s="21">
        <f t="shared" si="0"/>
        <v>559</v>
      </c>
      <c r="F14" s="20">
        <v>484</v>
      </c>
      <c r="G14" s="20">
        <v>103</v>
      </c>
      <c r="H14" s="21">
        <f t="shared" si="1"/>
        <v>587</v>
      </c>
      <c r="I14" s="4">
        <v>509</v>
      </c>
      <c r="J14" s="4">
        <v>118</v>
      </c>
      <c r="K14" s="4">
        <f t="shared" si="2"/>
        <v>627</v>
      </c>
      <c r="L14" s="4">
        <v>529</v>
      </c>
      <c r="M14" s="4">
        <v>154</v>
      </c>
      <c r="N14" s="4">
        <f t="shared" si="3"/>
        <v>683</v>
      </c>
      <c r="O14" s="4">
        <v>565</v>
      </c>
      <c r="P14" s="4">
        <v>187</v>
      </c>
      <c r="Q14" s="4">
        <f t="shared" si="4"/>
        <v>752</v>
      </c>
      <c r="R14" s="4">
        <v>578</v>
      </c>
      <c r="S14" s="4">
        <v>200</v>
      </c>
      <c r="T14" s="4">
        <f t="shared" si="5"/>
        <v>778</v>
      </c>
      <c r="U14" s="50">
        <v>0</v>
      </c>
      <c r="V14" s="50">
        <v>0</v>
      </c>
      <c r="W14" s="50">
        <f t="shared" si="6"/>
        <v>0</v>
      </c>
    </row>
    <row r="23" spans="4:17" x14ac:dyDescent="0.2">
      <c r="D23" t="s">
        <v>22</v>
      </c>
      <c r="F23" t="s">
        <v>1</v>
      </c>
      <c r="G23" t="s">
        <v>14</v>
      </c>
      <c r="H23" t="s">
        <v>2</v>
      </c>
      <c r="I23" t="s">
        <v>3</v>
      </c>
      <c r="J23" t="s">
        <v>4</v>
      </c>
      <c r="K23" t="s">
        <v>5</v>
      </c>
      <c r="L23" t="s">
        <v>6</v>
      </c>
      <c r="M23" t="s">
        <v>7</v>
      </c>
      <c r="N23" t="s">
        <v>8</v>
      </c>
      <c r="O23" t="s">
        <v>9</v>
      </c>
      <c r="P23" t="s">
        <v>10</v>
      </c>
      <c r="Q23" t="s">
        <v>11</v>
      </c>
    </row>
    <row r="24" spans="4:17" x14ac:dyDescent="0.2">
      <c r="D24">
        <v>2014</v>
      </c>
      <c r="E24" t="s">
        <v>12</v>
      </c>
      <c r="F24">
        <v>490</v>
      </c>
      <c r="G24">
        <v>406</v>
      </c>
      <c r="H24">
        <v>555</v>
      </c>
      <c r="I24">
        <v>1174</v>
      </c>
      <c r="J24">
        <v>2591</v>
      </c>
      <c r="K24">
        <v>4606</v>
      </c>
      <c r="L24">
        <v>6828</v>
      </c>
      <c r="M24">
        <v>7115</v>
      </c>
      <c r="N24">
        <v>3679</v>
      </c>
      <c r="O24">
        <v>2487</v>
      </c>
      <c r="P24">
        <v>1888</v>
      </c>
      <c r="Q24">
        <v>493</v>
      </c>
    </row>
    <row r="25" spans="4:17" x14ac:dyDescent="0.2">
      <c r="D25">
        <v>2014</v>
      </c>
      <c r="E25" t="s">
        <v>13</v>
      </c>
      <c r="F25">
        <v>87</v>
      </c>
      <c r="G25">
        <v>90</v>
      </c>
      <c r="H25">
        <v>177</v>
      </c>
      <c r="I25">
        <v>542</v>
      </c>
      <c r="J25">
        <v>1425</v>
      </c>
      <c r="K25">
        <v>1669</v>
      </c>
      <c r="L25">
        <v>3518</v>
      </c>
      <c r="M25">
        <v>4888</v>
      </c>
      <c r="N25">
        <v>3083</v>
      </c>
      <c r="O25">
        <v>1430</v>
      </c>
      <c r="P25">
        <v>262</v>
      </c>
      <c r="Q25">
        <v>66</v>
      </c>
    </row>
    <row r="26" spans="4:17" x14ac:dyDescent="0.2">
      <c r="D26">
        <v>2014</v>
      </c>
      <c r="E26" t="s">
        <v>0</v>
      </c>
      <c r="F26">
        <f t="shared" ref="F26:Q26" si="7">SUM(F24:F25)</f>
        <v>577</v>
      </c>
      <c r="G26">
        <f t="shared" si="7"/>
        <v>496</v>
      </c>
      <c r="H26">
        <f t="shared" si="7"/>
        <v>732</v>
      </c>
      <c r="I26">
        <f t="shared" si="7"/>
        <v>1716</v>
      </c>
      <c r="J26">
        <f t="shared" si="7"/>
        <v>4016</v>
      </c>
      <c r="K26">
        <f t="shared" si="7"/>
        <v>6275</v>
      </c>
      <c r="L26">
        <f t="shared" si="7"/>
        <v>10346</v>
      </c>
      <c r="M26">
        <f t="shared" si="7"/>
        <v>12003</v>
      </c>
      <c r="N26">
        <f t="shared" si="7"/>
        <v>6762</v>
      </c>
      <c r="O26">
        <f t="shared" si="7"/>
        <v>3917</v>
      </c>
      <c r="P26">
        <f t="shared" si="7"/>
        <v>2150</v>
      </c>
      <c r="Q26">
        <f t="shared" si="7"/>
        <v>559</v>
      </c>
    </row>
    <row r="27" spans="4:17" x14ac:dyDescent="0.2">
      <c r="D27">
        <v>2015</v>
      </c>
      <c r="E27" t="s">
        <v>12</v>
      </c>
      <c r="F27">
        <v>607</v>
      </c>
      <c r="G27">
        <v>500</v>
      </c>
      <c r="H27">
        <v>725</v>
      </c>
      <c r="I27">
        <v>1240</v>
      </c>
      <c r="J27">
        <v>2714</v>
      </c>
      <c r="K27">
        <v>4612</v>
      </c>
      <c r="L27">
        <v>7083</v>
      </c>
      <c r="M27">
        <v>6637</v>
      </c>
      <c r="N27">
        <v>3786</v>
      </c>
      <c r="O27">
        <v>2628</v>
      </c>
      <c r="P27">
        <v>1941</v>
      </c>
      <c r="Q27">
        <v>484</v>
      </c>
    </row>
    <row r="28" spans="4:17" x14ac:dyDescent="0.2">
      <c r="D28">
        <v>2015</v>
      </c>
      <c r="E28" t="s">
        <v>13</v>
      </c>
      <c r="F28">
        <v>109</v>
      </c>
      <c r="G28">
        <v>97</v>
      </c>
      <c r="H28">
        <v>203</v>
      </c>
      <c r="I28">
        <v>599</v>
      </c>
      <c r="J28">
        <v>1539</v>
      </c>
      <c r="K28">
        <v>1738</v>
      </c>
      <c r="L28">
        <v>3837</v>
      </c>
      <c r="M28">
        <v>5472</v>
      </c>
      <c r="N28">
        <v>3163</v>
      </c>
      <c r="O28">
        <v>1444</v>
      </c>
      <c r="P28">
        <v>312</v>
      </c>
      <c r="Q28">
        <v>103</v>
      </c>
    </row>
    <row r="29" spans="4:17" x14ac:dyDescent="0.2">
      <c r="D29">
        <v>2015</v>
      </c>
      <c r="E29" t="s">
        <v>0</v>
      </c>
      <c r="F29">
        <f t="shared" ref="F29:Q29" si="8">SUM(F27:F28)</f>
        <v>716</v>
      </c>
      <c r="G29">
        <f t="shared" si="8"/>
        <v>597</v>
      </c>
      <c r="H29">
        <f t="shared" si="8"/>
        <v>928</v>
      </c>
      <c r="I29">
        <f t="shared" si="8"/>
        <v>1839</v>
      </c>
      <c r="J29">
        <f t="shared" si="8"/>
        <v>4253</v>
      </c>
      <c r="K29">
        <f t="shared" si="8"/>
        <v>6350</v>
      </c>
      <c r="L29">
        <f t="shared" si="8"/>
        <v>10920</v>
      </c>
      <c r="M29">
        <f t="shared" si="8"/>
        <v>12109</v>
      </c>
      <c r="N29">
        <f t="shared" si="8"/>
        <v>6949</v>
      </c>
      <c r="O29">
        <f t="shared" si="8"/>
        <v>4072</v>
      </c>
      <c r="P29">
        <f t="shared" si="8"/>
        <v>2253</v>
      </c>
      <c r="Q29">
        <f t="shared" si="8"/>
        <v>587</v>
      </c>
    </row>
    <row r="30" spans="4:17" x14ac:dyDescent="0.2">
      <c r="D30">
        <v>2016</v>
      </c>
      <c r="E30" t="s">
        <v>12</v>
      </c>
      <c r="F30">
        <v>643</v>
      </c>
      <c r="G30">
        <v>603</v>
      </c>
      <c r="H30">
        <v>816</v>
      </c>
      <c r="I30">
        <v>1378</v>
      </c>
      <c r="J30">
        <v>2988</v>
      </c>
      <c r="K30">
        <v>5590</v>
      </c>
      <c r="L30">
        <v>7500</v>
      </c>
      <c r="M30">
        <v>6857</v>
      </c>
      <c r="N30">
        <v>3911</v>
      </c>
      <c r="O30">
        <v>2771</v>
      </c>
      <c r="P30">
        <v>1963</v>
      </c>
      <c r="Q30">
        <v>509</v>
      </c>
    </row>
    <row r="31" spans="4:17" x14ac:dyDescent="0.2">
      <c r="D31">
        <v>2016</v>
      </c>
      <c r="E31" t="s">
        <v>13</v>
      </c>
      <c r="F31">
        <v>122</v>
      </c>
      <c r="G31">
        <v>107</v>
      </c>
      <c r="H31">
        <v>291</v>
      </c>
      <c r="I31">
        <v>670</v>
      </c>
      <c r="J31">
        <v>1552</v>
      </c>
      <c r="K31">
        <v>2260</v>
      </c>
      <c r="L31">
        <v>4113</v>
      </c>
      <c r="M31">
        <v>5848</v>
      </c>
      <c r="N31">
        <v>3231</v>
      </c>
      <c r="O31">
        <v>1492</v>
      </c>
      <c r="P31">
        <v>485</v>
      </c>
      <c r="Q31">
        <v>118</v>
      </c>
    </row>
    <row r="32" spans="4:17" x14ac:dyDescent="0.2">
      <c r="D32">
        <v>2016</v>
      </c>
      <c r="E32" t="s">
        <v>0</v>
      </c>
      <c r="F32">
        <f t="shared" ref="F32:Q32" si="9">SUM(F30:F31)</f>
        <v>765</v>
      </c>
      <c r="G32">
        <f t="shared" si="9"/>
        <v>710</v>
      </c>
      <c r="H32">
        <f t="shared" si="9"/>
        <v>1107</v>
      </c>
      <c r="I32">
        <f t="shared" si="9"/>
        <v>2048</v>
      </c>
      <c r="J32">
        <f t="shared" si="9"/>
        <v>4540</v>
      </c>
      <c r="K32">
        <f t="shared" si="9"/>
        <v>7850</v>
      </c>
      <c r="L32">
        <f t="shared" si="9"/>
        <v>11613</v>
      </c>
      <c r="M32">
        <f t="shared" si="9"/>
        <v>12705</v>
      </c>
      <c r="N32">
        <f t="shared" si="9"/>
        <v>7142</v>
      </c>
      <c r="O32">
        <f t="shared" si="9"/>
        <v>4263</v>
      </c>
      <c r="P32">
        <f t="shared" si="9"/>
        <v>2448</v>
      </c>
      <c r="Q32">
        <f t="shared" si="9"/>
        <v>627</v>
      </c>
    </row>
    <row r="33" spans="4:17" x14ac:dyDescent="0.2">
      <c r="D33">
        <v>2017</v>
      </c>
      <c r="E33" t="s">
        <v>12</v>
      </c>
      <c r="F33">
        <v>679</v>
      </c>
      <c r="G33">
        <v>625</v>
      </c>
      <c r="H33">
        <v>905</v>
      </c>
      <c r="I33">
        <v>1452</v>
      </c>
      <c r="J33">
        <v>3091</v>
      </c>
      <c r="K33">
        <v>5814</v>
      </c>
      <c r="L33">
        <v>7765</v>
      </c>
      <c r="M33">
        <v>8133</v>
      </c>
      <c r="N33">
        <v>4335</v>
      </c>
      <c r="O33">
        <v>2902</v>
      </c>
      <c r="P33">
        <v>2058</v>
      </c>
      <c r="Q33">
        <v>529</v>
      </c>
    </row>
    <row r="34" spans="4:17" x14ac:dyDescent="0.2">
      <c r="D34">
        <v>2017</v>
      </c>
      <c r="E34" t="s">
        <v>13</v>
      </c>
      <c r="F34">
        <v>128</v>
      </c>
      <c r="G34">
        <v>177</v>
      </c>
      <c r="H34">
        <v>360</v>
      </c>
      <c r="I34">
        <v>698</v>
      </c>
      <c r="J34">
        <v>1611</v>
      </c>
      <c r="K34">
        <v>2270</v>
      </c>
      <c r="L34">
        <v>4444</v>
      </c>
      <c r="M34">
        <v>5907</v>
      </c>
      <c r="N34">
        <v>3293</v>
      </c>
      <c r="O34">
        <v>1597</v>
      </c>
      <c r="P34">
        <v>531</v>
      </c>
      <c r="Q34">
        <v>154</v>
      </c>
    </row>
    <row r="35" spans="4:17" x14ac:dyDescent="0.2">
      <c r="D35">
        <v>2017</v>
      </c>
      <c r="E35" t="s">
        <v>0</v>
      </c>
      <c r="F35">
        <f t="shared" ref="F35:Q35" si="10">SUM(F33:F34)</f>
        <v>807</v>
      </c>
      <c r="G35">
        <f t="shared" si="10"/>
        <v>802</v>
      </c>
      <c r="H35">
        <f t="shared" si="10"/>
        <v>1265</v>
      </c>
      <c r="I35">
        <f t="shared" si="10"/>
        <v>2150</v>
      </c>
      <c r="J35">
        <f t="shared" si="10"/>
        <v>4702</v>
      </c>
      <c r="K35">
        <f t="shared" si="10"/>
        <v>8084</v>
      </c>
      <c r="L35">
        <f t="shared" si="10"/>
        <v>12209</v>
      </c>
      <c r="M35">
        <f t="shared" si="10"/>
        <v>14040</v>
      </c>
      <c r="N35">
        <f t="shared" si="10"/>
        <v>7628</v>
      </c>
      <c r="O35">
        <f t="shared" si="10"/>
        <v>4499</v>
      </c>
      <c r="P35">
        <f t="shared" si="10"/>
        <v>2589</v>
      </c>
      <c r="Q35">
        <f t="shared" si="10"/>
        <v>683</v>
      </c>
    </row>
    <row r="36" spans="4:17" x14ac:dyDescent="0.2">
      <c r="D36">
        <v>2018</v>
      </c>
      <c r="E36" t="s">
        <v>12</v>
      </c>
      <c r="F36">
        <v>756</v>
      </c>
      <c r="G36">
        <v>720</v>
      </c>
      <c r="H36">
        <v>973</v>
      </c>
      <c r="I36">
        <v>1570</v>
      </c>
      <c r="J36">
        <v>3339</v>
      </c>
      <c r="K36">
        <v>6000</v>
      </c>
      <c r="L36">
        <v>7916</v>
      </c>
      <c r="M36">
        <v>8325</v>
      </c>
      <c r="N36">
        <v>4464</v>
      </c>
      <c r="O36">
        <v>2957</v>
      </c>
      <c r="P36">
        <v>2113</v>
      </c>
      <c r="Q36">
        <v>565</v>
      </c>
    </row>
    <row r="37" spans="4:17" x14ac:dyDescent="0.2">
      <c r="D37">
        <v>2018</v>
      </c>
      <c r="E37" t="s">
        <v>13</v>
      </c>
      <c r="F37">
        <v>213</v>
      </c>
      <c r="G37">
        <v>193</v>
      </c>
      <c r="H37">
        <v>397</v>
      </c>
      <c r="I37">
        <v>794</v>
      </c>
      <c r="J37">
        <v>1736</v>
      </c>
      <c r="K37">
        <v>2424</v>
      </c>
      <c r="L37">
        <v>4563</v>
      </c>
      <c r="M37">
        <v>5969</v>
      </c>
      <c r="N37">
        <v>3508</v>
      </c>
      <c r="O37">
        <v>1691</v>
      </c>
      <c r="P37">
        <v>579</v>
      </c>
      <c r="Q37">
        <v>187</v>
      </c>
    </row>
    <row r="38" spans="4:17" x14ac:dyDescent="0.2">
      <c r="D38">
        <v>2018</v>
      </c>
      <c r="E38" t="s">
        <v>0</v>
      </c>
      <c r="F38">
        <f t="shared" ref="F38:Q38" si="11">SUM(F36:F37)</f>
        <v>969</v>
      </c>
      <c r="G38">
        <f t="shared" si="11"/>
        <v>913</v>
      </c>
      <c r="H38">
        <f t="shared" si="11"/>
        <v>1370</v>
      </c>
      <c r="I38">
        <f t="shared" si="11"/>
        <v>2364</v>
      </c>
      <c r="J38">
        <f t="shared" si="11"/>
        <v>5075</v>
      </c>
      <c r="K38">
        <f t="shared" si="11"/>
        <v>8424</v>
      </c>
      <c r="L38">
        <f t="shared" si="11"/>
        <v>12479</v>
      </c>
      <c r="M38">
        <f t="shared" si="11"/>
        <v>14294</v>
      </c>
      <c r="N38">
        <f t="shared" si="11"/>
        <v>7972</v>
      </c>
      <c r="O38">
        <f t="shared" si="11"/>
        <v>4648</v>
      </c>
      <c r="P38">
        <f t="shared" si="11"/>
        <v>2692</v>
      </c>
      <c r="Q38">
        <f t="shared" si="11"/>
        <v>752</v>
      </c>
    </row>
    <row r="39" spans="4:17" x14ac:dyDescent="0.2">
      <c r="D39">
        <v>2019</v>
      </c>
      <c r="E39" t="s">
        <v>12</v>
      </c>
      <c r="F39">
        <v>818</v>
      </c>
      <c r="G39">
        <v>741</v>
      </c>
      <c r="H39">
        <v>1022</v>
      </c>
      <c r="I39">
        <v>1664</v>
      </c>
      <c r="J39">
        <v>3534</v>
      </c>
      <c r="K39">
        <v>6126</v>
      </c>
      <c r="L39">
        <v>8179</v>
      </c>
      <c r="M39">
        <v>8769</v>
      </c>
      <c r="N39">
        <v>4487</v>
      </c>
      <c r="O39">
        <v>2997</v>
      </c>
      <c r="P39">
        <v>2135</v>
      </c>
      <c r="Q39">
        <v>578</v>
      </c>
    </row>
    <row r="40" spans="4:17" x14ac:dyDescent="0.2">
      <c r="D40">
        <v>2019</v>
      </c>
      <c r="E40" t="s">
        <v>13</v>
      </c>
      <c r="F40">
        <v>232</v>
      </c>
      <c r="G40">
        <v>209</v>
      </c>
      <c r="H40">
        <v>452</v>
      </c>
      <c r="I40">
        <v>1073</v>
      </c>
      <c r="J40">
        <v>1793</v>
      </c>
      <c r="K40">
        <v>2544</v>
      </c>
      <c r="L40">
        <v>4741</v>
      </c>
      <c r="M40">
        <v>6126</v>
      </c>
      <c r="N40">
        <v>3619</v>
      </c>
      <c r="O40">
        <v>1728</v>
      </c>
      <c r="P40">
        <v>590</v>
      </c>
      <c r="Q40">
        <v>200</v>
      </c>
    </row>
    <row r="41" spans="4:17" x14ac:dyDescent="0.2">
      <c r="D41">
        <v>2019</v>
      </c>
      <c r="E41" t="s">
        <v>0</v>
      </c>
      <c r="F41">
        <f t="shared" ref="F41:Q41" si="12">SUM(F39:F40)</f>
        <v>1050</v>
      </c>
      <c r="G41">
        <f t="shared" si="12"/>
        <v>950</v>
      </c>
      <c r="H41">
        <f t="shared" si="12"/>
        <v>1474</v>
      </c>
      <c r="I41">
        <f t="shared" si="12"/>
        <v>2737</v>
      </c>
      <c r="J41">
        <f t="shared" si="12"/>
        <v>5327</v>
      </c>
      <c r="K41">
        <f t="shared" si="12"/>
        <v>8670</v>
      </c>
      <c r="L41">
        <f t="shared" si="12"/>
        <v>12920</v>
      </c>
      <c r="M41">
        <f t="shared" si="12"/>
        <v>14895</v>
      </c>
      <c r="N41">
        <f t="shared" si="12"/>
        <v>8106</v>
      </c>
      <c r="O41">
        <f t="shared" si="12"/>
        <v>4725</v>
      </c>
      <c r="P41">
        <f t="shared" si="12"/>
        <v>2725</v>
      </c>
      <c r="Q41">
        <f t="shared" si="12"/>
        <v>778</v>
      </c>
    </row>
    <row r="42" spans="4:17" x14ac:dyDescent="0.2">
      <c r="D42">
        <v>2020</v>
      </c>
      <c r="E42" t="s">
        <v>12</v>
      </c>
      <c r="F42">
        <v>829</v>
      </c>
      <c r="G42">
        <v>761</v>
      </c>
      <c r="H42">
        <v>220</v>
      </c>
      <c r="K42">
        <v>642</v>
      </c>
      <c r="L42">
        <v>2410</v>
      </c>
      <c r="M42">
        <v>4199</v>
      </c>
      <c r="N42">
        <v>1484</v>
      </c>
      <c r="O42">
        <v>346</v>
      </c>
      <c r="P42">
        <v>132</v>
      </c>
      <c r="Q42">
        <v>0</v>
      </c>
    </row>
    <row r="43" spans="4:17" x14ac:dyDescent="0.2">
      <c r="D43">
        <v>2020</v>
      </c>
      <c r="E43" t="s">
        <v>13</v>
      </c>
      <c r="F43">
        <v>237</v>
      </c>
      <c r="G43">
        <v>245</v>
      </c>
      <c r="H43">
        <v>106</v>
      </c>
      <c r="K43">
        <v>39</v>
      </c>
      <c r="L43">
        <v>96</v>
      </c>
      <c r="M43">
        <v>98</v>
      </c>
      <c r="N43">
        <v>80</v>
      </c>
      <c r="O43">
        <v>162</v>
      </c>
      <c r="P43">
        <v>26</v>
      </c>
      <c r="Q43">
        <v>0</v>
      </c>
    </row>
    <row r="44" spans="4:17" x14ac:dyDescent="0.2">
      <c r="D44">
        <v>2020</v>
      </c>
      <c r="E44" t="s">
        <v>0</v>
      </c>
      <c r="F44">
        <f t="shared" ref="F44:Q44" si="13">SUM(F42:F43)</f>
        <v>1066</v>
      </c>
      <c r="G44">
        <f t="shared" si="13"/>
        <v>1006</v>
      </c>
      <c r="H44">
        <f t="shared" si="13"/>
        <v>326</v>
      </c>
      <c r="I44">
        <f t="shared" si="13"/>
        <v>0</v>
      </c>
      <c r="J44">
        <f t="shared" si="13"/>
        <v>0</v>
      </c>
      <c r="K44">
        <f t="shared" si="13"/>
        <v>681</v>
      </c>
      <c r="L44">
        <f t="shared" si="13"/>
        <v>2506</v>
      </c>
      <c r="M44">
        <f t="shared" si="13"/>
        <v>4297</v>
      </c>
      <c r="N44">
        <f t="shared" si="13"/>
        <v>1564</v>
      </c>
      <c r="O44">
        <f t="shared" si="13"/>
        <v>508</v>
      </c>
      <c r="P44">
        <f t="shared" si="13"/>
        <v>158</v>
      </c>
      <c r="Q44">
        <f t="shared" si="13"/>
        <v>0</v>
      </c>
    </row>
  </sheetData>
  <pageMargins left="0.25" right="0.25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43"/>
  <sheetViews>
    <sheetView topLeftCell="A12" zoomScale="85" zoomScaleNormal="85" workbookViewId="0">
      <selection activeCell="F51" sqref="F51"/>
    </sheetView>
  </sheetViews>
  <sheetFormatPr baseColWidth="10" defaultColWidth="8.83203125" defaultRowHeight="15" x14ac:dyDescent="0.2"/>
  <cols>
    <col min="1" max="1" width="4.5" customWidth="1"/>
    <col min="2" max="2" width="19.83203125" customWidth="1"/>
    <col min="3" max="3" width="11.83203125" customWidth="1"/>
    <col min="4" max="4" width="10.6640625" customWidth="1"/>
    <col min="6" max="6" width="11.83203125" customWidth="1"/>
    <col min="7" max="7" width="11.1640625" customWidth="1"/>
  </cols>
  <sheetData>
    <row r="1" spans="2:23" ht="18" x14ac:dyDescent="0.2">
      <c r="B1" s="16" t="s">
        <v>22</v>
      </c>
      <c r="C1" s="53">
        <v>2014</v>
      </c>
      <c r="D1" s="53">
        <v>2014</v>
      </c>
      <c r="E1" s="53">
        <v>2014</v>
      </c>
      <c r="F1" s="53">
        <v>2015</v>
      </c>
      <c r="G1" s="53">
        <v>2015</v>
      </c>
      <c r="H1" s="53">
        <v>2015</v>
      </c>
      <c r="I1" s="54">
        <v>2016</v>
      </c>
      <c r="J1" s="54">
        <v>2016</v>
      </c>
      <c r="K1" s="54">
        <v>2016</v>
      </c>
      <c r="L1" s="54">
        <v>2017</v>
      </c>
      <c r="M1" s="54">
        <v>2017</v>
      </c>
      <c r="N1" s="54">
        <v>2017</v>
      </c>
      <c r="O1" s="54">
        <v>2018</v>
      </c>
      <c r="P1" s="54">
        <v>2018</v>
      </c>
      <c r="Q1" s="54">
        <v>2018</v>
      </c>
      <c r="R1" s="54">
        <v>2019</v>
      </c>
      <c r="S1" s="54">
        <v>2019</v>
      </c>
      <c r="T1" s="54">
        <v>2019</v>
      </c>
      <c r="U1" s="56">
        <v>2020</v>
      </c>
      <c r="V1" s="56">
        <v>2020</v>
      </c>
      <c r="W1" s="56">
        <v>2020</v>
      </c>
    </row>
    <row r="2" spans="2:23" ht="18" x14ac:dyDescent="0.2">
      <c r="B2" s="19"/>
      <c r="C2" s="7" t="s">
        <v>12</v>
      </c>
      <c r="D2" s="7" t="s">
        <v>13</v>
      </c>
      <c r="E2" s="7" t="s">
        <v>0</v>
      </c>
      <c r="F2" s="7" t="s">
        <v>12</v>
      </c>
      <c r="G2" s="7" t="s">
        <v>13</v>
      </c>
      <c r="H2" s="7" t="s">
        <v>0</v>
      </c>
      <c r="I2" s="5" t="s">
        <v>12</v>
      </c>
      <c r="J2" s="5" t="s">
        <v>13</v>
      </c>
      <c r="K2" s="5" t="s">
        <v>0</v>
      </c>
      <c r="L2" s="5" t="s">
        <v>12</v>
      </c>
      <c r="M2" s="5" t="s">
        <v>13</v>
      </c>
      <c r="N2" s="5" t="s">
        <v>0</v>
      </c>
      <c r="O2" s="5" t="s">
        <v>12</v>
      </c>
      <c r="P2" s="5" t="s">
        <v>13</v>
      </c>
      <c r="Q2" s="5" t="s">
        <v>0</v>
      </c>
      <c r="R2" s="5" t="s">
        <v>12</v>
      </c>
      <c r="S2" s="5" t="s">
        <v>13</v>
      </c>
      <c r="T2" s="5" t="s">
        <v>0</v>
      </c>
      <c r="U2" s="5" t="s">
        <v>12</v>
      </c>
      <c r="V2" s="5" t="s">
        <v>13</v>
      </c>
      <c r="W2" s="5" t="s">
        <v>0</v>
      </c>
    </row>
    <row r="3" spans="2:23" ht="18" x14ac:dyDescent="0.2">
      <c r="B3" s="27" t="s">
        <v>1</v>
      </c>
      <c r="C3" s="4">
        <v>70</v>
      </c>
      <c r="D3" s="4">
        <v>0</v>
      </c>
      <c r="E3" s="8">
        <f>SUM(C3:D3)</f>
        <v>70</v>
      </c>
      <c r="F3" s="4">
        <v>0</v>
      </c>
      <c r="G3" s="4">
        <v>50</v>
      </c>
      <c r="H3" s="8">
        <f>SUM(F3:G3)</f>
        <v>50</v>
      </c>
      <c r="I3" s="5">
        <v>1490</v>
      </c>
      <c r="J3" s="5">
        <v>496</v>
      </c>
      <c r="K3" s="5">
        <f>SUM(I3:J3)</f>
        <v>1986</v>
      </c>
      <c r="L3" s="5">
        <v>3347</v>
      </c>
      <c r="M3" s="5">
        <v>739</v>
      </c>
      <c r="N3" s="5">
        <f>SUM(L3:M3)</f>
        <v>4086</v>
      </c>
      <c r="O3" s="5">
        <v>6125</v>
      </c>
      <c r="P3" s="5">
        <v>4935</v>
      </c>
      <c r="Q3" s="5">
        <f>SUM(O3:P3)</f>
        <v>11060</v>
      </c>
      <c r="R3" s="5">
        <v>6635</v>
      </c>
      <c r="S3" s="5">
        <v>1010</v>
      </c>
      <c r="T3" s="5">
        <f>SUM(R3:S3)</f>
        <v>7645</v>
      </c>
      <c r="U3" s="49">
        <v>8490</v>
      </c>
      <c r="V3" s="49">
        <v>1120</v>
      </c>
      <c r="W3" s="49">
        <f>SUM(U3:V3)</f>
        <v>9610</v>
      </c>
    </row>
    <row r="4" spans="2:23" ht="18" x14ac:dyDescent="0.2">
      <c r="B4" s="27" t="s">
        <v>14</v>
      </c>
      <c r="C4" s="4">
        <v>225</v>
      </c>
      <c r="D4" s="4">
        <v>5</v>
      </c>
      <c r="E4" s="8">
        <f t="shared" ref="E4:E14" si="0">SUM(C4:D4)</f>
        <v>230</v>
      </c>
      <c r="F4" s="4">
        <v>65</v>
      </c>
      <c r="G4" s="4">
        <v>15</v>
      </c>
      <c r="H4" s="8">
        <f t="shared" ref="H4:H14" si="1">SUM(F4:G4)</f>
        <v>80</v>
      </c>
      <c r="I4" s="5">
        <v>910</v>
      </c>
      <c r="J4" s="5">
        <v>580</v>
      </c>
      <c r="K4" s="5">
        <f t="shared" ref="K4:K14" si="2">SUM(I4:J4)</f>
        <v>1490</v>
      </c>
      <c r="L4" s="5">
        <v>3465</v>
      </c>
      <c r="M4" s="5">
        <v>970</v>
      </c>
      <c r="N4" s="5">
        <f t="shared" ref="N4:N14" si="3">SUM(L4:M4)</f>
        <v>4435</v>
      </c>
      <c r="O4" s="5">
        <v>3085</v>
      </c>
      <c r="P4" s="5">
        <v>1465</v>
      </c>
      <c r="Q4" s="5">
        <f t="shared" ref="Q4:Q14" si="4">SUM(O4:P4)</f>
        <v>4550</v>
      </c>
      <c r="R4" s="5">
        <v>10299</v>
      </c>
      <c r="S4" s="5">
        <v>1970</v>
      </c>
      <c r="T4" s="5">
        <f t="shared" ref="T4:T14" si="5">SUM(R4:S4)</f>
        <v>12269</v>
      </c>
      <c r="U4" s="49">
        <v>5070</v>
      </c>
      <c r="V4" s="49">
        <v>500</v>
      </c>
      <c r="W4" s="49">
        <f t="shared" ref="W4:W14" si="6">SUM(U4:V4)</f>
        <v>5570</v>
      </c>
    </row>
    <row r="5" spans="2:23" ht="18" x14ac:dyDescent="0.2">
      <c r="B5" s="27" t="s">
        <v>2</v>
      </c>
      <c r="C5" s="4">
        <v>565</v>
      </c>
      <c r="D5" s="4">
        <v>35</v>
      </c>
      <c r="E5" s="8">
        <f t="shared" si="0"/>
        <v>600</v>
      </c>
      <c r="F5" s="4">
        <v>375</v>
      </c>
      <c r="G5" s="4">
        <v>25</v>
      </c>
      <c r="H5" s="8">
        <f t="shared" si="1"/>
        <v>400</v>
      </c>
      <c r="I5" s="5">
        <v>731</v>
      </c>
      <c r="J5" s="5">
        <v>1012</v>
      </c>
      <c r="K5" s="5">
        <f t="shared" si="2"/>
        <v>1743</v>
      </c>
      <c r="L5" s="5">
        <v>3323</v>
      </c>
      <c r="M5" s="5">
        <v>260</v>
      </c>
      <c r="N5" s="5">
        <f t="shared" si="3"/>
        <v>3583</v>
      </c>
      <c r="O5" s="5">
        <v>3320</v>
      </c>
      <c r="P5" s="5">
        <v>600</v>
      </c>
      <c r="Q5" s="5">
        <f t="shared" si="4"/>
        <v>3920</v>
      </c>
      <c r="R5" s="5">
        <v>2870</v>
      </c>
      <c r="S5" s="5">
        <v>900</v>
      </c>
      <c r="T5" s="5">
        <f t="shared" si="5"/>
        <v>3770</v>
      </c>
      <c r="U5" s="49">
        <v>1100</v>
      </c>
      <c r="V5" s="49">
        <v>0</v>
      </c>
      <c r="W5" s="49">
        <f t="shared" si="6"/>
        <v>1100</v>
      </c>
    </row>
    <row r="6" spans="2:23" ht="18" x14ac:dyDescent="0.2">
      <c r="B6" s="27" t="s">
        <v>3</v>
      </c>
      <c r="C6" s="4">
        <v>675</v>
      </c>
      <c r="D6" s="4">
        <v>235</v>
      </c>
      <c r="E6" s="8">
        <f t="shared" si="0"/>
        <v>910</v>
      </c>
      <c r="F6" s="4">
        <v>510</v>
      </c>
      <c r="G6" s="4">
        <v>50</v>
      </c>
      <c r="H6" s="8">
        <f t="shared" si="1"/>
        <v>560</v>
      </c>
      <c r="I6" s="5">
        <v>1349</v>
      </c>
      <c r="J6" s="5">
        <v>1114</v>
      </c>
      <c r="K6" s="5">
        <f t="shared" si="2"/>
        <v>2463</v>
      </c>
      <c r="L6" s="5">
        <v>1815</v>
      </c>
      <c r="M6" s="5">
        <v>230</v>
      </c>
      <c r="N6" s="5">
        <f t="shared" si="3"/>
        <v>2045</v>
      </c>
      <c r="O6" s="5">
        <v>4130</v>
      </c>
      <c r="P6" s="5">
        <v>160</v>
      </c>
      <c r="Q6" s="5">
        <f t="shared" si="4"/>
        <v>4290</v>
      </c>
      <c r="R6" s="5">
        <v>4910</v>
      </c>
      <c r="S6" s="5">
        <v>580</v>
      </c>
      <c r="T6" s="5">
        <f t="shared" si="5"/>
        <v>5490</v>
      </c>
      <c r="U6" s="49">
        <v>0</v>
      </c>
      <c r="V6" s="49">
        <v>0</v>
      </c>
      <c r="W6" s="49">
        <f t="shared" si="6"/>
        <v>0</v>
      </c>
    </row>
    <row r="7" spans="2:23" ht="18" x14ac:dyDescent="0.2">
      <c r="B7" s="27" t="s">
        <v>4</v>
      </c>
      <c r="C7" s="4">
        <v>1375</v>
      </c>
      <c r="D7" s="4">
        <v>275</v>
      </c>
      <c r="E7" s="8">
        <f t="shared" si="0"/>
        <v>1650</v>
      </c>
      <c r="F7" s="4">
        <v>520</v>
      </c>
      <c r="G7" s="4">
        <v>80</v>
      </c>
      <c r="H7" s="8">
        <f t="shared" si="1"/>
        <v>600</v>
      </c>
      <c r="I7" s="5">
        <v>2939</v>
      </c>
      <c r="J7" s="5">
        <v>1890</v>
      </c>
      <c r="K7" s="5">
        <f t="shared" si="2"/>
        <v>4829</v>
      </c>
      <c r="L7" s="5">
        <v>2885</v>
      </c>
      <c r="M7" s="5">
        <v>515</v>
      </c>
      <c r="N7" s="5">
        <f t="shared" si="3"/>
        <v>3400</v>
      </c>
      <c r="O7" s="5">
        <v>8400</v>
      </c>
      <c r="P7" s="5">
        <v>200</v>
      </c>
      <c r="Q7" s="5">
        <f t="shared" si="4"/>
        <v>8600</v>
      </c>
      <c r="R7" s="5">
        <v>6850</v>
      </c>
      <c r="S7" s="5">
        <v>1000</v>
      </c>
      <c r="T7" s="5">
        <f t="shared" si="5"/>
        <v>7850</v>
      </c>
      <c r="U7" s="49">
        <v>0</v>
      </c>
      <c r="V7" s="49">
        <v>0</v>
      </c>
      <c r="W7" s="49">
        <f t="shared" si="6"/>
        <v>0</v>
      </c>
    </row>
    <row r="8" spans="2:23" ht="18" x14ac:dyDescent="0.2">
      <c r="B8" s="27" t="s">
        <v>5</v>
      </c>
      <c r="C8" s="4">
        <v>2745</v>
      </c>
      <c r="D8" s="4">
        <v>605</v>
      </c>
      <c r="E8" s="8">
        <f t="shared" si="0"/>
        <v>3350</v>
      </c>
      <c r="F8" s="4">
        <v>1730</v>
      </c>
      <c r="G8" s="4">
        <v>120</v>
      </c>
      <c r="H8" s="8">
        <f t="shared" si="1"/>
        <v>1850</v>
      </c>
      <c r="I8" s="5">
        <v>1791</v>
      </c>
      <c r="J8" s="5">
        <v>1970</v>
      </c>
      <c r="K8" s="5">
        <f t="shared" si="2"/>
        <v>3761</v>
      </c>
      <c r="L8" s="5">
        <v>3370</v>
      </c>
      <c r="M8" s="5">
        <v>679</v>
      </c>
      <c r="N8" s="5">
        <f t="shared" si="3"/>
        <v>4049</v>
      </c>
      <c r="O8" s="5">
        <v>9520</v>
      </c>
      <c r="P8" s="5">
        <v>1080</v>
      </c>
      <c r="Q8" s="5">
        <f t="shared" si="4"/>
        <v>10600</v>
      </c>
      <c r="R8" s="5">
        <v>9220</v>
      </c>
      <c r="S8" s="5">
        <v>890</v>
      </c>
      <c r="T8" s="5">
        <f t="shared" si="5"/>
        <v>10110</v>
      </c>
      <c r="U8" s="49">
        <v>7400</v>
      </c>
      <c r="V8" s="49">
        <v>50</v>
      </c>
      <c r="W8" s="49">
        <f t="shared" si="6"/>
        <v>7450</v>
      </c>
    </row>
    <row r="9" spans="2:23" ht="18" x14ac:dyDescent="0.2">
      <c r="B9" s="27" t="s">
        <v>6</v>
      </c>
      <c r="C9" s="4">
        <v>3335</v>
      </c>
      <c r="D9" s="4">
        <v>265</v>
      </c>
      <c r="E9" s="8">
        <f t="shared" si="0"/>
        <v>3600</v>
      </c>
      <c r="F9" s="4">
        <v>1690</v>
      </c>
      <c r="G9" s="4">
        <v>210</v>
      </c>
      <c r="H9" s="8">
        <f t="shared" si="1"/>
        <v>1900</v>
      </c>
      <c r="I9" s="5">
        <v>4064</v>
      </c>
      <c r="J9" s="5">
        <v>1033</v>
      </c>
      <c r="K9" s="5">
        <f t="shared" si="2"/>
        <v>5097</v>
      </c>
      <c r="L9" s="5">
        <v>6920</v>
      </c>
      <c r="M9" s="5">
        <v>1710</v>
      </c>
      <c r="N9" s="5">
        <f t="shared" si="3"/>
        <v>8630</v>
      </c>
      <c r="O9" s="5">
        <v>9550</v>
      </c>
      <c r="P9" s="5">
        <v>750</v>
      </c>
      <c r="Q9" s="5">
        <f t="shared" si="4"/>
        <v>10300</v>
      </c>
      <c r="R9" s="5">
        <v>8720</v>
      </c>
      <c r="S9" s="5">
        <v>1200</v>
      </c>
      <c r="T9" s="5">
        <f t="shared" si="5"/>
        <v>9920</v>
      </c>
      <c r="U9" s="49">
        <v>9540</v>
      </c>
      <c r="V9" s="49">
        <v>100</v>
      </c>
      <c r="W9" s="49">
        <f t="shared" si="6"/>
        <v>9640</v>
      </c>
    </row>
    <row r="10" spans="2:23" ht="18" x14ac:dyDescent="0.2">
      <c r="B10" s="27" t="s">
        <v>7</v>
      </c>
      <c r="C10" s="4">
        <v>4925</v>
      </c>
      <c r="D10" s="4">
        <v>225</v>
      </c>
      <c r="E10" s="8">
        <f t="shared" si="0"/>
        <v>5150</v>
      </c>
      <c r="F10" s="4">
        <v>1260</v>
      </c>
      <c r="G10" s="4">
        <v>240</v>
      </c>
      <c r="H10" s="8">
        <f t="shared" si="1"/>
        <v>1500</v>
      </c>
      <c r="I10" s="5">
        <v>2525</v>
      </c>
      <c r="J10" s="5">
        <v>1980</v>
      </c>
      <c r="K10" s="5">
        <f t="shared" si="2"/>
        <v>4505</v>
      </c>
      <c r="L10" s="5">
        <v>9765</v>
      </c>
      <c r="M10" s="5">
        <v>1952</v>
      </c>
      <c r="N10" s="5">
        <f t="shared" si="3"/>
        <v>11717</v>
      </c>
      <c r="O10" s="5">
        <v>11370</v>
      </c>
      <c r="P10" s="5">
        <v>4390</v>
      </c>
      <c r="Q10" s="5">
        <f t="shared" si="4"/>
        <v>15760</v>
      </c>
      <c r="R10" s="5">
        <v>6480</v>
      </c>
      <c r="S10" s="5">
        <v>850</v>
      </c>
      <c r="T10" s="5">
        <f t="shared" si="5"/>
        <v>7330</v>
      </c>
      <c r="U10" s="49">
        <v>6570</v>
      </c>
      <c r="V10" s="49">
        <v>30</v>
      </c>
      <c r="W10" s="49">
        <f t="shared" si="6"/>
        <v>6600</v>
      </c>
    </row>
    <row r="11" spans="2:23" ht="18" x14ac:dyDescent="0.2">
      <c r="B11" s="27" t="s">
        <v>8</v>
      </c>
      <c r="C11" s="4">
        <v>2245</v>
      </c>
      <c r="D11" s="4">
        <v>155</v>
      </c>
      <c r="E11" s="8">
        <f t="shared" si="0"/>
        <v>2400</v>
      </c>
      <c r="F11" s="4">
        <v>2295</v>
      </c>
      <c r="G11" s="4">
        <v>120</v>
      </c>
      <c r="H11" s="8">
        <f t="shared" si="1"/>
        <v>2415</v>
      </c>
      <c r="I11" s="5">
        <v>1380</v>
      </c>
      <c r="J11" s="5">
        <v>2300</v>
      </c>
      <c r="K11" s="5">
        <f t="shared" si="2"/>
        <v>3680</v>
      </c>
      <c r="L11" s="5">
        <v>4217</v>
      </c>
      <c r="M11" s="5">
        <v>383</v>
      </c>
      <c r="N11" s="5">
        <f t="shared" si="3"/>
        <v>4600</v>
      </c>
      <c r="O11" s="5">
        <v>7040</v>
      </c>
      <c r="P11" s="5">
        <v>840</v>
      </c>
      <c r="Q11" s="5">
        <f t="shared" si="4"/>
        <v>7880</v>
      </c>
      <c r="R11" s="5">
        <v>5800</v>
      </c>
      <c r="S11" s="5">
        <v>640</v>
      </c>
      <c r="T11" s="5">
        <f t="shared" si="5"/>
        <v>6440</v>
      </c>
      <c r="U11" s="49">
        <v>5775</v>
      </c>
      <c r="V11" s="49">
        <v>25</v>
      </c>
      <c r="W11" s="49">
        <f t="shared" si="6"/>
        <v>5800</v>
      </c>
    </row>
    <row r="12" spans="2:23" ht="18" x14ac:dyDescent="0.2">
      <c r="B12" s="27" t="s">
        <v>9</v>
      </c>
      <c r="C12" s="4">
        <v>1700</v>
      </c>
      <c r="D12" s="4">
        <v>100</v>
      </c>
      <c r="E12" s="8">
        <f t="shared" si="0"/>
        <v>1800</v>
      </c>
      <c r="F12" s="4">
        <v>3876</v>
      </c>
      <c r="G12" s="4">
        <v>37</v>
      </c>
      <c r="H12" s="8">
        <f t="shared" si="1"/>
        <v>3913</v>
      </c>
      <c r="I12" s="5">
        <v>1249</v>
      </c>
      <c r="J12" s="5">
        <v>423</v>
      </c>
      <c r="K12" s="5">
        <f t="shared" si="2"/>
        <v>1672</v>
      </c>
      <c r="L12" s="5">
        <v>1305</v>
      </c>
      <c r="M12" s="5">
        <v>145</v>
      </c>
      <c r="N12" s="5">
        <f t="shared" si="3"/>
        <v>1450</v>
      </c>
      <c r="O12" s="5">
        <v>6195</v>
      </c>
      <c r="P12" s="5">
        <v>215</v>
      </c>
      <c r="Q12" s="5">
        <f t="shared" si="4"/>
        <v>6410</v>
      </c>
      <c r="R12" s="5">
        <v>10990</v>
      </c>
      <c r="S12" s="5">
        <v>1560</v>
      </c>
      <c r="T12" s="5">
        <f t="shared" si="5"/>
        <v>12550</v>
      </c>
      <c r="U12" s="49">
        <v>5710</v>
      </c>
      <c r="V12" s="49">
        <v>110</v>
      </c>
      <c r="W12" s="49">
        <f t="shared" si="6"/>
        <v>5820</v>
      </c>
    </row>
    <row r="13" spans="2:23" ht="18" x14ac:dyDescent="0.2">
      <c r="B13" s="27" t="s">
        <v>10</v>
      </c>
      <c r="C13" s="4">
        <v>930</v>
      </c>
      <c r="D13" s="4">
        <v>0</v>
      </c>
      <c r="E13" s="8">
        <f t="shared" si="0"/>
        <v>930</v>
      </c>
      <c r="F13" s="4">
        <v>1260</v>
      </c>
      <c r="G13" s="4">
        <v>6</v>
      </c>
      <c r="H13" s="8">
        <f t="shared" si="1"/>
        <v>1266</v>
      </c>
      <c r="I13" s="5">
        <v>764</v>
      </c>
      <c r="J13" s="5">
        <v>502</v>
      </c>
      <c r="K13" s="5">
        <f t="shared" si="2"/>
        <v>1266</v>
      </c>
      <c r="L13" s="5">
        <v>1815</v>
      </c>
      <c r="M13" s="5">
        <v>305</v>
      </c>
      <c r="N13" s="5">
        <f t="shared" si="3"/>
        <v>2120</v>
      </c>
      <c r="O13" s="5">
        <v>5220</v>
      </c>
      <c r="P13" s="5">
        <v>440</v>
      </c>
      <c r="Q13" s="5">
        <f t="shared" si="4"/>
        <v>5660</v>
      </c>
      <c r="R13" s="5">
        <v>10740</v>
      </c>
      <c r="S13" s="5">
        <v>1900</v>
      </c>
      <c r="T13" s="5">
        <f t="shared" si="5"/>
        <v>12640</v>
      </c>
      <c r="U13" s="49">
        <v>8700</v>
      </c>
      <c r="V13" s="49">
        <v>0</v>
      </c>
      <c r="W13" s="49">
        <f t="shared" si="6"/>
        <v>8700</v>
      </c>
    </row>
    <row r="14" spans="2:23" ht="18" x14ac:dyDescent="0.2">
      <c r="B14" s="27" t="s">
        <v>11</v>
      </c>
      <c r="C14" s="4">
        <v>270</v>
      </c>
      <c r="D14" s="4">
        <v>0</v>
      </c>
      <c r="E14" s="8">
        <f t="shared" si="0"/>
        <v>270</v>
      </c>
      <c r="F14" s="4">
        <v>686</v>
      </c>
      <c r="G14" s="4">
        <v>0</v>
      </c>
      <c r="H14" s="8">
        <f t="shared" si="1"/>
        <v>686</v>
      </c>
      <c r="I14" s="5">
        <v>2077</v>
      </c>
      <c r="J14" s="5">
        <v>870</v>
      </c>
      <c r="K14" s="5">
        <f t="shared" si="2"/>
        <v>2947</v>
      </c>
      <c r="L14" s="5">
        <v>1800</v>
      </c>
      <c r="M14" s="5">
        <v>100</v>
      </c>
      <c r="N14" s="5">
        <f t="shared" si="3"/>
        <v>1900</v>
      </c>
      <c r="O14" s="5">
        <v>7930</v>
      </c>
      <c r="P14" s="5">
        <v>520</v>
      </c>
      <c r="Q14" s="5">
        <f t="shared" si="4"/>
        <v>8450</v>
      </c>
      <c r="R14" s="5">
        <v>5590</v>
      </c>
      <c r="S14" s="5">
        <v>500</v>
      </c>
      <c r="T14" s="5">
        <f t="shared" si="5"/>
        <v>6090</v>
      </c>
      <c r="U14" s="49">
        <v>1600</v>
      </c>
      <c r="V14" s="49">
        <v>0</v>
      </c>
      <c r="W14" s="49">
        <f t="shared" si="6"/>
        <v>1600</v>
      </c>
    </row>
    <row r="22" spans="4:17" x14ac:dyDescent="0.2">
      <c r="D22" t="s">
        <v>22</v>
      </c>
      <c r="F22" t="s">
        <v>1</v>
      </c>
      <c r="G22" t="s">
        <v>14</v>
      </c>
      <c r="H22" t="s">
        <v>2</v>
      </c>
      <c r="I22" t="s">
        <v>3</v>
      </c>
      <c r="J22" t="s">
        <v>4</v>
      </c>
      <c r="K22" t="s">
        <v>5</v>
      </c>
      <c r="L22" t="s">
        <v>6</v>
      </c>
      <c r="M22" t="s">
        <v>7</v>
      </c>
      <c r="N22" t="s">
        <v>8</v>
      </c>
      <c r="O22" t="s">
        <v>9</v>
      </c>
      <c r="P22" t="s">
        <v>10</v>
      </c>
      <c r="Q22" t="s">
        <v>11</v>
      </c>
    </row>
    <row r="23" spans="4:17" x14ac:dyDescent="0.2">
      <c r="D23">
        <v>2014</v>
      </c>
      <c r="E23" t="s">
        <v>12</v>
      </c>
      <c r="F23">
        <v>70</v>
      </c>
      <c r="G23">
        <v>225</v>
      </c>
      <c r="H23">
        <v>565</v>
      </c>
      <c r="I23">
        <v>675</v>
      </c>
      <c r="J23">
        <v>1375</v>
      </c>
      <c r="K23">
        <v>2745</v>
      </c>
      <c r="L23">
        <v>3335</v>
      </c>
      <c r="M23">
        <v>4925</v>
      </c>
      <c r="N23">
        <v>2245</v>
      </c>
      <c r="O23">
        <v>1700</v>
      </c>
      <c r="P23">
        <v>930</v>
      </c>
      <c r="Q23">
        <v>270</v>
      </c>
    </row>
    <row r="24" spans="4:17" x14ac:dyDescent="0.2">
      <c r="D24">
        <v>2014</v>
      </c>
      <c r="E24" t="s">
        <v>13</v>
      </c>
      <c r="F24">
        <v>0</v>
      </c>
      <c r="G24">
        <v>5</v>
      </c>
      <c r="H24">
        <v>35</v>
      </c>
      <c r="I24">
        <v>235</v>
      </c>
      <c r="J24">
        <v>275</v>
      </c>
      <c r="K24">
        <v>605</v>
      </c>
      <c r="L24">
        <v>265</v>
      </c>
      <c r="M24">
        <v>225</v>
      </c>
      <c r="N24">
        <v>155</v>
      </c>
      <c r="O24">
        <v>100</v>
      </c>
      <c r="P24">
        <v>0</v>
      </c>
      <c r="Q24">
        <v>0</v>
      </c>
    </row>
    <row r="25" spans="4:17" x14ac:dyDescent="0.2">
      <c r="D25">
        <v>2014</v>
      </c>
      <c r="E25" t="s">
        <v>0</v>
      </c>
      <c r="F25">
        <v>70</v>
      </c>
      <c r="G25">
        <v>230</v>
      </c>
      <c r="H25">
        <v>600</v>
      </c>
      <c r="I25">
        <v>910</v>
      </c>
      <c r="J25">
        <v>1650</v>
      </c>
      <c r="K25">
        <v>3350</v>
      </c>
      <c r="L25">
        <v>3600</v>
      </c>
      <c r="M25">
        <v>5150</v>
      </c>
      <c r="N25">
        <v>2400</v>
      </c>
      <c r="O25">
        <v>1800</v>
      </c>
      <c r="P25">
        <v>930</v>
      </c>
      <c r="Q25">
        <v>270</v>
      </c>
    </row>
    <row r="26" spans="4:17" x14ac:dyDescent="0.2">
      <c r="D26">
        <v>2015</v>
      </c>
      <c r="E26" t="s">
        <v>12</v>
      </c>
      <c r="F26">
        <v>0</v>
      </c>
      <c r="G26">
        <v>65</v>
      </c>
      <c r="H26">
        <v>375</v>
      </c>
      <c r="I26">
        <v>510</v>
      </c>
      <c r="J26">
        <v>520</v>
      </c>
      <c r="K26">
        <v>1730</v>
      </c>
      <c r="L26">
        <v>1690</v>
      </c>
      <c r="M26">
        <v>1260</v>
      </c>
      <c r="N26">
        <v>2295</v>
      </c>
      <c r="O26">
        <v>3876</v>
      </c>
      <c r="P26">
        <v>1260</v>
      </c>
      <c r="Q26">
        <v>686</v>
      </c>
    </row>
    <row r="27" spans="4:17" x14ac:dyDescent="0.2">
      <c r="D27">
        <v>2015</v>
      </c>
      <c r="E27" t="s">
        <v>13</v>
      </c>
      <c r="F27">
        <v>50</v>
      </c>
      <c r="G27">
        <v>15</v>
      </c>
      <c r="H27">
        <v>25</v>
      </c>
      <c r="I27">
        <v>50</v>
      </c>
      <c r="J27">
        <v>80</v>
      </c>
      <c r="K27">
        <v>120</v>
      </c>
      <c r="L27">
        <v>210</v>
      </c>
      <c r="M27">
        <v>240</v>
      </c>
      <c r="N27">
        <v>120</v>
      </c>
      <c r="O27">
        <v>37</v>
      </c>
      <c r="P27">
        <v>6</v>
      </c>
      <c r="Q27">
        <v>0</v>
      </c>
    </row>
    <row r="28" spans="4:17" x14ac:dyDescent="0.2">
      <c r="D28">
        <v>2015</v>
      </c>
      <c r="E28" t="s">
        <v>0</v>
      </c>
      <c r="F28">
        <v>50</v>
      </c>
      <c r="G28">
        <v>80</v>
      </c>
      <c r="H28">
        <v>400</v>
      </c>
      <c r="I28">
        <v>560</v>
      </c>
      <c r="J28">
        <v>600</v>
      </c>
      <c r="K28">
        <v>1850</v>
      </c>
      <c r="L28">
        <v>1900</v>
      </c>
      <c r="M28">
        <v>1500</v>
      </c>
      <c r="N28">
        <v>2415</v>
      </c>
      <c r="O28">
        <v>3913</v>
      </c>
      <c r="P28">
        <v>1266</v>
      </c>
      <c r="Q28">
        <v>686</v>
      </c>
    </row>
    <row r="29" spans="4:17" x14ac:dyDescent="0.2">
      <c r="D29">
        <v>2016</v>
      </c>
      <c r="E29" t="s">
        <v>12</v>
      </c>
      <c r="F29">
        <v>1490</v>
      </c>
      <c r="G29">
        <v>910</v>
      </c>
      <c r="H29">
        <v>731</v>
      </c>
      <c r="I29">
        <v>1349</v>
      </c>
      <c r="J29">
        <v>2939</v>
      </c>
      <c r="K29">
        <v>1791</v>
      </c>
      <c r="L29">
        <v>4064</v>
      </c>
      <c r="M29">
        <v>2525</v>
      </c>
      <c r="N29">
        <v>1380</v>
      </c>
      <c r="O29">
        <v>1249</v>
      </c>
      <c r="P29">
        <v>764</v>
      </c>
      <c r="Q29">
        <v>2077</v>
      </c>
    </row>
    <row r="30" spans="4:17" x14ac:dyDescent="0.2">
      <c r="D30">
        <v>2016</v>
      </c>
      <c r="E30" t="s">
        <v>13</v>
      </c>
      <c r="F30">
        <v>496</v>
      </c>
      <c r="G30">
        <v>580</v>
      </c>
      <c r="H30">
        <v>1012</v>
      </c>
      <c r="I30">
        <v>1114</v>
      </c>
      <c r="J30">
        <v>1890</v>
      </c>
      <c r="K30">
        <v>1970</v>
      </c>
      <c r="L30">
        <v>1033</v>
      </c>
      <c r="M30">
        <v>1980</v>
      </c>
      <c r="N30">
        <v>2300</v>
      </c>
      <c r="O30">
        <v>423</v>
      </c>
      <c r="P30">
        <v>502</v>
      </c>
      <c r="Q30">
        <v>870</v>
      </c>
    </row>
    <row r="31" spans="4:17" x14ac:dyDescent="0.2">
      <c r="D31">
        <v>2016</v>
      </c>
      <c r="E31" t="s">
        <v>0</v>
      </c>
      <c r="F31">
        <v>1986</v>
      </c>
      <c r="G31">
        <v>1490</v>
      </c>
      <c r="H31">
        <v>1743</v>
      </c>
      <c r="I31">
        <v>2463</v>
      </c>
      <c r="J31">
        <v>4829</v>
      </c>
      <c r="K31">
        <v>3761</v>
      </c>
      <c r="L31">
        <v>5097</v>
      </c>
      <c r="M31">
        <v>4505</v>
      </c>
      <c r="N31">
        <v>3680</v>
      </c>
      <c r="O31">
        <v>1672</v>
      </c>
      <c r="P31">
        <v>1266</v>
      </c>
      <c r="Q31">
        <v>2947</v>
      </c>
    </row>
    <row r="32" spans="4:17" x14ac:dyDescent="0.2">
      <c r="D32">
        <v>2017</v>
      </c>
      <c r="E32" t="s">
        <v>12</v>
      </c>
      <c r="F32">
        <v>3347</v>
      </c>
      <c r="G32">
        <v>3465</v>
      </c>
      <c r="H32">
        <v>3323</v>
      </c>
      <c r="I32">
        <v>1815</v>
      </c>
      <c r="J32">
        <v>2885</v>
      </c>
      <c r="K32">
        <v>3370</v>
      </c>
      <c r="L32">
        <v>6920</v>
      </c>
      <c r="M32">
        <v>9765</v>
      </c>
      <c r="N32">
        <v>4217</v>
      </c>
      <c r="O32">
        <v>1305</v>
      </c>
      <c r="P32">
        <v>1815</v>
      </c>
      <c r="Q32">
        <v>1800</v>
      </c>
    </row>
    <row r="33" spans="4:17" x14ac:dyDescent="0.2">
      <c r="D33">
        <v>2017</v>
      </c>
      <c r="E33" t="s">
        <v>13</v>
      </c>
      <c r="F33">
        <v>739</v>
      </c>
      <c r="G33">
        <v>970</v>
      </c>
      <c r="H33">
        <v>260</v>
      </c>
      <c r="I33">
        <v>230</v>
      </c>
      <c r="J33">
        <v>515</v>
      </c>
      <c r="K33">
        <v>679</v>
      </c>
      <c r="L33">
        <v>1710</v>
      </c>
      <c r="M33">
        <v>1952</v>
      </c>
      <c r="N33">
        <v>383</v>
      </c>
      <c r="O33">
        <v>145</v>
      </c>
      <c r="P33">
        <v>305</v>
      </c>
      <c r="Q33">
        <v>100</v>
      </c>
    </row>
    <row r="34" spans="4:17" x14ac:dyDescent="0.2">
      <c r="D34">
        <v>2017</v>
      </c>
      <c r="E34" t="s">
        <v>0</v>
      </c>
      <c r="F34">
        <v>4086</v>
      </c>
      <c r="G34">
        <v>4435</v>
      </c>
      <c r="H34">
        <v>3583</v>
      </c>
      <c r="I34">
        <v>2045</v>
      </c>
      <c r="J34">
        <v>3400</v>
      </c>
      <c r="K34">
        <v>4049</v>
      </c>
      <c r="L34">
        <v>8630</v>
      </c>
      <c r="M34">
        <v>11717</v>
      </c>
      <c r="N34">
        <v>4600</v>
      </c>
      <c r="O34">
        <v>1450</v>
      </c>
      <c r="P34">
        <v>2120</v>
      </c>
      <c r="Q34">
        <v>1900</v>
      </c>
    </row>
    <row r="35" spans="4:17" x14ac:dyDescent="0.2">
      <c r="D35">
        <v>2018</v>
      </c>
      <c r="E35" t="s">
        <v>12</v>
      </c>
      <c r="F35">
        <v>6125</v>
      </c>
      <c r="G35">
        <v>3085</v>
      </c>
      <c r="H35">
        <v>3320</v>
      </c>
      <c r="I35">
        <v>4130</v>
      </c>
      <c r="J35">
        <v>8400</v>
      </c>
      <c r="K35">
        <v>9520</v>
      </c>
      <c r="L35">
        <v>9550</v>
      </c>
      <c r="M35">
        <v>11370</v>
      </c>
      <c r="N35">
        <v>7040</v>
      </c>
      <c r="O35">
        <v>6195</v>
      </c>
      <c r="P35">
        <v>5220</v>
      </c>
      <c r="Q35">
        <v>7930</v>
      </c>
    </row>
    <row r="36" spans="4:17" x14ac:dyDescent="0.2">
      <c r="D36">
        <v>2018</v>
      </c>
      <c r="E36" t="s">
        <v>13</v>
      </c>
      <c r="F36">
        <v>4935</v>
      </c>
      <c r="G36">
        <v>1465</v>
      </c>
      <c r="H36">
        <v>600</v>
      </c>
      <c r="I36">
        <v>160</v>
      </c>
      <c r="J36">
        <v>200</v>
      </c>
      <c r="K36">
        <v>1080</v>
      </c>
      <c r="L36">
        <v>750</v>
      </c>
      <c r="M36">
        <v>4390</v>
      </c>
      <c r="N36">
        <v>840</v>
      </c>
      <c r="O36">
        <v>215</v>
      </c>
      <c r="P36">
        <v>440</v>
      </c>
      <c r="Q36">
        <v>520</v>
      </c>
    </row>
    <row r="37" spans="4:17" x14ac:dyDescent="0.2">
      <c r="D37">
        <v>2018</v>
      </c>
      <c r="E37" t="s">
        <v>0</v>
      </c>
      <c r="F37">
        <v>11060</v>
      </c>
      <c r="G37">
        <v>4550</v>
      </c>
      <c r="H37">
        <v>3920</v>
      </c>
      <c r="I37">
        <v>4290</v>
      </c>
      <c r="J37">
        <v>8600</v>
      </c>
      <c r="K37">
        <v>10600</v>
      </c>
      <c r="L37">
        <v>10300</v>
      </c>
      <c r="M37">
        <v>15760</v>
      </c>
      <c r="N37">
        <v>7880</v>
      </c>
      <c r="O37">
        <v>6410</v>
      </c>
      <c r="P37">
        <v>5660</v>
      </c>
      <c r="Q37">
        <v>8450</v>
      </c>
    </row>
    <row r="38" spans="4:17" x14ac:dyDescent="0.2">
      <c r="D38">
        <v>2019</v>
      </c>
      <c r="E38" t="s">
        <v>12</v>
      </c>
      <c r="F38">
        <v>6635</v>
      </c>
      <c r="G38">
        <v>10299</v>
      </c>
      <c r="H38">
        <v>2870</v>
      </c>
      <c r="I38">
        <v>4910</v>
      </c>
      <c r="J38">
        <v>6850</v>
      </c>
      <c r="K38">
        <v>9220</v>
      </c>
      <c r="L38">
        <v>8720</v>
      </c>
      <c r="M38">
        <v>6480</v>
      </c>
      <c r="N38">
        <v>5800</v>
      </c>
      <c r="O38">
        <v>10990</v>
      </c>
      <c r="P38">
        <v>10740</v>
      </c>
      <c r="Q38">
        <v>5590</v>
      </c>
    </row>
    <row r="39" spans="4:17" x14ac:dyDescent="0.2">
      <c r="D39">
        <v>2019</v>
      </c>
      <c r="E39" t="s">
        <v>13</v>
      </c>
      <c r="F39">
        <v>1010</v>
      </c>
      <c r="G39">
        <v>1970</v>
      </c>
      <c r="H39">
        <v>900</v>
      </c>
      <c r="I39">
        <v>580</v>
      </c>
      <c r="J39">
        <v>1000</v>
      </c>
      <c r="K39">
        <v>890</v>
      </c>
      <c r="L39">
        <v>1200</v>
      </c>
      <c r="M39">
        <v>850</v>
      </c>
      <c r="N39">
        <v>640</v>
      </c>
      <c r="O39">
        <v>1560</v>
      </c>
      <c r="P39">
        <v>1900</v>
      </c>
      <c r="Q39">
        <v>500</v>
      </c>
    </row>
    <row r="40" spans="4:17" x14ac:dyDescent="0.2">
      <c r="D40">
        <v>2019</v>
      </c>
      <c r="E40" t="s">
        <v>0</v>
      </c>
      <c r="F40">
        <v>7645</v>
      </c>
      <c r="G40">
        <v>12269</v>
      </c>
      <c r="H40">
        <v>3770</v>
      </c>
      <c r="I40">
        <v>5490</v>
      </c>
      <c r="J40">
        <v>7850</v>
      </c>
      <c r="K40">
        <v>10110</v>
      </c>
      <c r="L40">
        <v>9920</v>
      </c>
      <c r="M40">
        <v>7330</v>
      </c>
      <c r="N40">
        <v>6440</v>
      </c>
      <c r="O40">
        <v>12550</v>
      </c>
      <c r="P40">
        <v>12640</v>
      </c>
      <c r="Q40">
        <v>6090</v>
      </c>
    </row>
    <row r="41" spans="4:17" x14ac:dyDescent="0.2">
      <c r="D41">
        <v>2020</v>
      </c>
      <c r="E41" t="s">
        <v>12</v>
      </c>
      <c r="F41">
        <v>8490</v>
      </c>
      <c r="G41">
        <v>5070</v>
      </c>
      <c r="H41">
        <v>1100</v>
      </c>
      <c r="I41">
        <v>0</v>
      </c>
      <c r="J41">
        <v>0</v>
      </c>
      <c r="K41">
        <v>7400</v>
      </c>
      <c r="L41">
        <v>9540</v>
      </c>
      <c r="M41">
        <v>6570</v>
      </c>
      <c r="N41">
        <v>5775</v>
      </c>
      <c r="O41">
        <v>5710</v>
      </c>
      <c r="P41">
        <v>8700</v>
      </c>
      <c r="Q41">
        <v>1600</v>
      </c>
    </row>
    <row r="42" spans="4:17" x14ac:dyDescent="0.2">
      <c r="D42">
        <v>2020</v>
      </c>
      <c r="E42" t="s">
        <v>13</v>
      </c>
      <c r="F42">
        <v>1120</v>
      </c>
      <c r="G42">
        <v>500</v>
      </c>
      <c r="H42">
        <v>0</v>
      </c>
      <c r="I42">
        <v>0</v>
      </c>
      <c r="J42">
        <v>0</v>
      </c>
      <c r="K42">
        <v>50</v>
      </c>
      <c r="L42">
        <v>100</v>
      </c>
      <c r="M42">
        <v>30</v>
      </c>
      <c r="N42">
        <v>25</v>
      </c>
      <c r="O42">
        <v>110</v>
      </c>
      <c r="P42">
        <v>0</v>
      </c>
      <c r="Q42">
        <v>0</v>
      </c>
    </row>
    <row r="43" spans="4:17" x14ac:dyDescent="0.2">
      <c r="D43">
        <v>2020</v>
      </c>
      <c r="E43" t="s">
        <v>0</v>
      </c>
      <c r="F43">
        <v>9610</v>
      </c>
      <c r="G43">
        <v>5570</v>
      </c>
      <c r="H43">
        <v>1100</v>
      </c>
      <c r="I43">
        <v>0</v>
      </c>
      <c r="J43">
        <v>0</v>
      </c>
      <c r="K43">
        <v>7450</v>
      </c>
      <c r="L43">
        <v>9640</v>
      </c>
      <c r="M43">
        <v>6600</v>
      </c>
      <c r="N43">
        <v>5800</v>
      </c>
      <c r="O43">
        <v>5820</v>
      </c>
      <c r="P43">
        <v>8700</v>
      </c>
      <c r="Q43">
        <v>1600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P27"/>
  <sheetViews>
    <sheetView topLeftCell="B11" zoomScale="125" zoomScaleNormal="70" workbookViewId="0">
      <selection activeCell="C22" sqref="C22:P27"/>
    </sheetView>
  </sheetViews>
  <sheetFormatPr baseColWidth="10" defaultColWidth="8.83203125" defaultRowHeight="15" x14ac:dyDescent="0.2"/>
  <cols>
    <col min="1" max="1" width="4" customWidth="1"/>
    <col min="2" max="2" width="19.5" customWidth="1"/>
  </cols>
  <sheetData>
    <row r="1" spans="2:8" ht="27.75" customHeight="1" x14ac:dyDescent="0.2">
      <c r="B1" s="63" t="s">
        <v>16</v>
      </c>
      <c r="C1" s="64"/>
      <c r="D1" s="64"/>
      <c r="E1" s="64"/>
      <c r="F1" s="64"/>
      <c r="G1" s="64"/>
      <c r="H1" s="64"/>
    </row>
    <row r="2" spans="2:8" ht="36.75" customHeight="1" x14ac:dyDescent="0.2">
      <c r="B2" s="17"/>
      <c r="C2" s="66">
        <v>2019</v>
      </c>
      <c r="D2" s="66"/>
      <c r="E2" s="66"/>
      <c r="F2" s="65">
        <v>2020</v>
      </c>
      <c r="G2" s="65"/>
      <c r="H2" s="65"/>
    </row>
    <row r="3" spans="2:8" s="1" customFormat="1" ht="17" x14ac:dyDescent="0.2">
      <c r="B3" s="19"/>
      <c r="C3" s="4" t="s">
        <v>12</v>
      </c>
      <c r="D3" s="4" t="s">
        <v>13</v>
      </c>
      <c r="E3" s="4" t="s">
        <v>0</v>
      </c>
      <c r="F3" s="51" t="s">
        <v>12</v>
      </c>
      <c r="G3" s="51" t="s">
        <v>13</v>
      </c>
      <c r="H3" s="51" t="s">
        <v>0</v>
      </c>
    </row>
    <row r="4" spans="2:8" ht="15.75" customHeight="1" x14ac:dyDescent="0.2">
      <c r="B4" s="19" t="s">
        <v>1</v>
      </c>
      <c r="C4" s="4">
        <v>0</v>
      </c>
      <c r="D4" s="4">
        <v>0</v>
      </c>
      <c r="E4" s="4">
        <f>SUM(C4:D4)</f>
        <v>0</v>
      </c>
      <c r="F4" s="49">
        <v>91</v>
      </c>
      <c r="G4" s="49">
        <v>194</v>
      </c>
      <c r="H4" s="49">
        <f>SUM(F4:G4)</f>
        <v>285</v>
      </c>
    </row>
    <row r="5" spans="2:8" ht="15.75" customHeight="1" x14ac:dyDescent="0.2">
      <c r="B5" s="19" t="s">
        <v>14</v>
      </c>
      <c r="C5" s="4">
        <v>0</v>
      </c>
      <c r="D5" s="4">
        <v>0</v>
      </c>
      <c r="E5" s="4">
        <f t="shared" ref="E5:E15" si="0">SUM(C5:D5)</f>
        <v>0</v>
      </c>
      <c r="F5" s="49">
        <v>45</v>
      </c>
      <c r="G5" s="49">
        <v>116</v>
      </c>
      <c r="H5" s="49">
        <f t="shared" ref="H5:H15" si="1">SUM(F5:G5)</f>
        <v>161</v>
      </c>
    </row>
    <row r="6" spans="2:8" ht="15.75" customHeight="1" x14ac:dyDescent="0.2">
      <c r="B6" s="19" t="s">
        <v>2</v>
      </c>
      <c r="C6" s="4">
        <v>0</v>
      </c>
      <c r="D6" s="4">
        <v>0</v>
      </c>
      <c r="E6" s="4">
        <f t="shared" si="0"/>
        <v>0</v>
      </c>
      <c r="F6" s="49">
        <v>17</v>
      </c>
      <c r="G6" s="49">
        <v>71</v>
      </c>
      <c r="H6" s="49">
        <f t="shared" si="1"/>
        <v>88</v>
      </c>
    </row>
    <row r="7" spans="2:8" ht="15.75" customHeight="1" x14ac:dyDescent="0.2">
      <c r="B7" s="19" t="s">
        <v>3</v>
      </c>
      <c r="C7" s="4">
        <v>0</v>
      </c>
      <c r="D7" s="4">
        <v>0</v>
      </c>
      <c r="E7" s="4">
        <f t="shared" si="0"/>
        <v>0</v>
      </c>
      <c r="F7" s="49">
        <v>0</v>
      </c>
      <c r="G7" s="49">
        <v>0</v>
      </c>
      <c r="H7" s="49">
        <f t="shared" si="1"/>
        <v>0</v>
      </c>
    </row>
    <row r="8" spans="2:8" ht="15.75" customHeight="1" x14ac:dyDescent="0.2">
      <c r="B8" s="19" t="s">
        <v>4</v>
      </c>
      <c r="C8" s="4">
        <v>577</v>
      </c>
      <c r="D8" s="4">
        <v>1315</v>
      </c>
      <c r="E8" s="4">
        <f t="shared" si="0"/>
        <v>1892</v>
      </c>
      <c r="F8" s="49">
        <v>0</v>
      </c>
      <c r="G8" s="49">
        <v>0</v>
      </c>
      <c r="H8" s="49">
        <f t="shared" si="1"/>
        <v>0</v>
      </c>
    </row>
    <row r="9" spans="2:8" ht="15.75" customHeight="1" x14ac:dyDescent="0.2">
      <c r="B9" s="19" t="s">
        <v>5</v>
      </c>
      <c r="C9" s="4">
        <v>1063</v>
      </c>
      <c r="D9" s="4">
        <v>1874</v>
      </c>
      <c r="E9" s="4">
        <f t="shared" si="0"/>
        <v>2937</v>
      </c>
      <c r="F9" s="49">
        <v>396</v>
      </c>
      <c r="G9" s="49">
        <v>18</v>
      </c>
      <c r="H9" s="49">
        <f t="shared" si="1"/>
        <v>414</v>
      </c>
    </row>
    <row r="10" spans="2:8" ht="15.75" customHeight="1" x14ac:dyDescent="0.2">
      <c r="B10" s="19" t="s">
        <v>6</v>
      </c>
      <c r="C10" s="4">
        <v>1958</v>
      </c>
      <c r="D10" s="4">
        <v>2738</v>
      </c>
      <c r="E10" s="4">
        <f t="shared" si="0"/>
        <v>4696</v>
      </c>
      <c r="F10" s="49">
        <v>1035</v>
      </c>
      <c r="G10" s="49">
        <v>34</v>
      </c>
      <c r="H10" s="49">
        <f t="shared" si="1"/>
        <v>1069</v>
      </c>
    </row>
    <row r="11" spans="2:8" ht="15.75" customHeight="1" x14ac:dyDescent="0.2">
      <c r="B11" s="19" t="s">
        <v>7</v>
      </c>
      <c r="C11" s="4">
        <v>3179</v>
      </c>
      <c r="D11" s="4">
        <v>3001</v>
      </c>
      <c r="E11" s="4">
        <f t="shared" si="0"/>
        <v>6180</v>
      </c>
      <c r="F11" s="49">
        <v>1982</v>
      </c>
      <c r="G11" s="49">
        <v>85</v>
      </c>
      <c r="H11" s="49">
        <f t="shared" si="1"/>
        <v>2067</v>
      </c>
    </row>
    <row r="12" spans="2:8" ht="15.75" customHeight="1" x14ac:dyDescent="0.2">
      <c r="B12" s="19" t="s">
        <v>8</v>
      </c>
      <c r="C12" s="4">
        <v>949</v>
      </c>
      <c r="D12" s="4">
        <v>2200</v>
      </c>
      <c r="E12" s="4">
        <f t="shared" si="0"/>
        <v>3149</v>
      </c>
      <c r="F12" s="49">
        <v>569</v>
      </c>
      <c r="G12" s="49">
        <v>63</v>
      </c>
      <c r="H12" s="49">
        <f t="shared" si="1"/>
        <v>632</v>
      </c>
    </row>
    <row r="13" spans="2:8" ht="15.75" customHeight="1" x14ac:dyDescent="0.2">
      <c r="B13" s="19" t="s">
        <v>9</v>
      </c>
      <c r="C13" s="4">
        <v>753</v>
      </c>
      <c r="D13" s="4">
        <v>1509</v>
      </c>
      <c r="E13" s="4">
        <f t="shared" si="0"/>
        <v>2262</v>
      </c>
      <c r="F13" s="49">
        <v>161</v>
      </c>
      <c r="G13" s="49">
        <v>24</v>
      </c>
      <c r="H13" s="49">
        <f t="shared" si="1"/>
        <v>185</v>
      </c>
    </row>
    <row r="14" spans="2:8" ht="15.75" customHeight="1" x14ac:dyDescent="0.2">
      <c r="B14" s="19" t="s">
        <v>10</v>
      </c>
      <c r="C14" s="4">
        <v>176</v>
      </c>
      <c r="D14" s="4">
        <v>440</v>
      </c>
      <c r="E14" s="4">
        <f t="shared" si="0"/>
        <v>616</v>
      </c>
      <c r="F14" s="49">
        <v>13</v>
      </c>
      <c r="G14" s="49">
        <v>0</v>
      </c>
      <c r="H14" s="49">
        <f t="shared" si="1"/>
        <v>13</v>
      </c>
    </row>
    <row r="15" spans="2:8" ht="15.75" customHeight="1" x14ac:dyDescent="0.2">
      <c r="B15" s="19" t="s">
        <v>11</v>
      </c>
      <c r="C15" s="4">
        <v>108</v>
      </c>
      <c r="D15" s="4">
        <v>290</v>
      </c>
      <c r="E15" s="4">
        <f t="shared" si="0"/>
        <v>398</v>
      </c>
      <c r="F15" s="49">
        <v>0</v>
      </c>
      <c r="G15" s="49">
        <v>0</v>
      </c>
      <c r="H15" s="49">
        <f t="shared" si="1"/>
        <v>0</v>
      </c>
    </row>
    <row r="21" spans="3:16" x14ac:dyDescent="0.2">
      <c r="E21" t="s">
        <v>1</v>
      </c>
      <c r="F21" t="s">
        <v>14</v>
      </c>
      <c r="G21" t="s">
        <v>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 t="s">
        <v>8</v>
      </c>
      <c r="N21" t="s">
        <v>9</v>
      </c>
      <c r="O21" t="s">
        <v>10</v>
      </c>
      <c r="P21" t="s">
        <v>11</v>
      </c>
    </row>
    <row r="22" spans="3:16" x14ac:dyDescent="0.2">
      <c r="C22">
        <v>2019</v>
      </c>
      <c r="D22" t="s">
        <v>12</v>
      </c>
      <c r="E22">
        <v>0</v>
      </c>
      <c r="F22">
        <v>0</v>
      </c>
      <c r="G22">
        <v>0</v>
      </c>
      <c r="H22">
        <v>0</v>
      </c>
      <c r="I22">
        <v>577</v>
      </c>
      <c r="J22">
        <v>1063</v>
      </c>
      <c r="K22">
        <v>1958</v>
      </c>
      <c r="L22">
        <v>3179</v>
      </c>
      <c r="M22">
        <v>949</v>
      </c>
      <c r="N22">
        <v>753</v>
      </c>
      <c r="O22">
        <v>176</v>
      </c>
      <c r="P22">
        <v>108</v>
      </c>
    </row>
    <row r="23" spans="3:16" x14ac:dyDescent="0.2">
      <c r="C23">
        <v>2019</v>
      </c>
      <c r="D23" t="s">
        <v>13</v>
      </c>
      <c r="E23">
        <v>0</v>
      </c>
      <c r="F23">
        <v>0</v>
      </c>
      <c r="G23">
        <v>0</v>
      </c>
      <c r="H23">
        <v>0</v>
      </c>
      <c r="I23">
        <v>1315</v>
      </c>
      <c r="J23">
        <v>1874</v>
      </c>
      <c r="K23">
        <v>2738</v>
      </c>
      <c r="L23">
        <v>3001</v>
      </c>
      <c r="M23">
        <v>2200</v>
      </c>
      <c r="N23">
        <v>1509</v>
      </c>
      <c r="O23">
        <v>440</v>
      </c>
      <c r="P23">
        <v>290</v>
      </c>
    </row>
    <row r="24" spans="3:16" x14ac:dyDescent="0.2">
      <c r="C24">
        <v>2019</v>
      </c>
      <c r="D24" t="s">
        <v>0</v>
      </c>
      <c r="E24">
        <v>0</v>
      </c>
      <c r="F24">
        <v>0</v>
      </c>
      <c r="G24">
        <v>0</v>
      </c>
      <c r="H24">
        <v>0</v>
      </c>
      <c r="I24">
        <v>1892</v>
      </c>
      <c r="J24">
        <v>2937</v>
      </c>
      <c r="K24">
        <v>4696</v>
      </c>
      <c r="L24">
        <v>6180</v>
      </c>
      <c r="M24">
        <v>3149</v>
      </c>
      <c r="N24">
        <v>2262</v>
      </c>
      <c r="O24">
        <v>616</v>
      </c>
      <c r="P24">
        <v>398</v>
      </c>
    </row>
    <row r="25" spans="3:16" x14ac:dyDescent="0.2">
      <c r="C25">
        <v>2020</v>
      </c>
      <c r="D25" t="s">
        <v>12</v>
      </c>
      <c r="E25">
        <v>91</v>
      </c>
      <c r="F25">
        <v>45</v>
      </c>
      <c r="G25">
        <v>17</v>
      </c>
      <c r="H25">
        <v>0</v>
      </c>
      <c r="I25">
        <v>0</v>
      </c>
      <c r="J25">
        <v>396</v>
      </c>
      <c r="K25">
        <v>1035</v>
      </c>
      <c r="L25">
        <v>1982</v>
      </c>
      <c r="M25">
        <v>569</v>
      </c>
      <c r="N25">
        <v>161</v>
      </c>
      <c r="O25">
        <v>13</v>
      </c>
      <c r="P25">
        <v>0</v>
      </c>
    </row>
    <row r="26" spans="3:16" x14ac:dyDescent="0.2">
      <c r="C26">
        <v>2020</v>
      </c>
      <c r="D26" t="s">
        <v>13</v>
      </c>
      <c r="E26">
        <v>194</v>
      </c>
      <c r="F26">
        <v>116</v>
      </c>
      <c r="G26">
        <v>71</v>
      </c>
      <c r="H26">
        <v>0</v>
      </c>
      <c r="I26">
        <v>0</v>
      </c>
      <c r="J26">
        <v>18</v>
      </c>
      <c r="K26">
        <v>34</v>
      </c>
      <c r="L26">
        <v>85</v>
      </c>
      <c r="M26">
        <v>63</v>
      </c>
      <c r="N26">
        <v>24</v>
      </c>
      <c r="O26">
        <v>0</v>
      </c>
      <c r="P26">
        <v>0</v>
      </c>
    </row>
    <row r="27" spans="3:16" x14ac:dyDescent="0.2">
      <c r="C27">
        <v>2020</v>
      </c>
      <c r="D27" t="s">
        <v>0</v>
      </c>
      <c r="E27">
        <v>285</v>
      </c>
      <c r="F27">
        <v>161</v>
      </c>
      <c r="G27">
        <v>88</v>
      </c>
      <c r="H27">
        <v>0</v>
      </c>
      <c r="I27">
        <v>0</v>
      </c>
      <c r="J27">
        <v>414</v>
      </c>
      <c r="K27">
        <v>1069</v>
      </c>
      <c r="L27">
        <v>2067</v>
      </c>
      <c r="M27">
        <v>632</v>
      </c>
      <c r="N27">
        <v>185</v>
      </c>
      <c r="O27">
        <v>13</v>
      </c>
      <c r="P27">
        <v>0</v>
      </c>
    </row>
  </sheetData>
  <mergeCells count="3">
    <mergeCell ref="F2:H2"/>
    <mergeCell ref="B1:H1"/>
    <mergeCell ref="C2:E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44"/>
  <sheetViews>
    <sheetView topLeftCell="C1" zoomScale="85" zoomScaleNormal="85" workbookViewId="0">
      <selection activeCell="U6" sqref="U6"/>
    </sheetView>
  </sheetViews>
  <sheetFormatPr baseColWidth="10" defaultColWidth="8.83203125" defaultRowHeight="15" x14ac:dyDescent="0.2"/>
  <cols>
    <col min="1" max="1" width="4.1640625" customWidth="1"/>
    <col min="2" max="2" width="19.5" customWidth="1"/>
    <col min="3" max="3" width="12.5" customWidth="1"/>
    <col min="4" max="4" width="12" customWidth="1"/>
    <col min="6" max="6" width="12" customWidth="1"/>
    <col min="7" max="7" width="11" customWidth="1"/>
    <col min="9" max="9" width="11.1640625" customWidth="1"/>
    <col min="10" max="10" width="11.5" customWidth="1"/>
  </cols>
  <sheetData>
    <row r="1" spans="2:23" s="2" customFormat="1" ht="35.25" customHeight="1" x14ac:dyDescent="0.3">
      <c r="B1" s="16"/>
      <c r="C1" s="53">
        <v>2014</v>
      </c>
      <c r="D1" s="53">
        <v>2014</v>
      </c>
      <c r="E1" s="53">
        <v>2014</v>
      </c>
      <c r="F1" s="53">
        <v>2015</v>
      </c>
      <c r="G1" s="53">
        <v>2015</v>
      </c>
      <c r="H1" s="53">
        <v>2015</v>
      </c>
      <c r="I1" s="53">
        <v>2016</v>
      </c>
      <c r="J1" s="53">
        <v>2016</v>
      </c>
      <c r="K1" s="53">
        <v>2016</v>
      </c>
      <c r="L1" s="53">
        <v>2017</v>
      </c>
      <c r="M1" s="53">
        <v>2017</v>
      </c>
      <c r="N1" s="53">
        <v>2017</v>
      </c>
      <c r="O1" s="53">
        <v>2018</v>
      </c>
      <c r="P1" s="53">
        <v>2018</v>
      </c>
      <c r="Q1" s="53">
        <v>2018</v>
      </c>
      <c r="R1" s="53">
        <v>2019</v>
      </c>
      <c r="S1" s="53">
        <v>2019</v>
      </c>
      <c r="T1" s="53">
        <v>2019</v>
      </c>
      <c r="U1" s="55">
        <v>2020</v>
      </c>
      <c r="V1" s="55">
        <v>2020</v>
      </c>
      <c r="W1" s="55">
        <v>2020</v>
      </c>
    </row>
    <row r="2" spans="2:23" s="2" customFormat="1" ht="18" x14ac:dyDescent="0.3">
      <c r="B2" s="19"/>
      <c r="C2" s="7" t="s">
        <v>12</v>
      </c>
      <c r="D2" s="7" t="s">
        <v>13</v>
      </c>
      <c r="E2" s="7" t="s">
        <v>0</v>
      </c>
      <c r="F2" s="7" t="s">
        <v>12</v>
      </c>
      <c r="G2" s="7" t="s">
        <v>13</v>
      </c>
      <c r="H2" s="7" t="s">
        <v>0</v>
      </c>
      <c r="I2" s="4" t="s">
        <v>12</v>
      </c>
      <c r="J2" s="4" t="s">
        <v>13</v>
      </c>
      <c r="K2" s="4" t="s">
        <v>0</v>
      </c>
      <c r="L2" s="4" t="s">
        <v>12</v>
      </c>
      <c r="M2" s="4" t="s">
        <v>13</v>
      </c>
      <c r="N2" s="4" t="s">
        <v>0</v>
      </c>
      <c r="O2" s="4" t="s">
        <v>12</v>
      </c>
      <c r="P2" s="4" t="s">
        <v>13</v>
      </c>
      <c r="Q2" s="4" t="s">
        <v>0</v>
      </c>
      <c r="R2" s="4" t="s">
        <v>12</v>
      </c>
      <c r="S2" s="4" t="s">
        <v>13</v>
      </c>
      <c r="T2" s="45" t="s">
        <v>0</v>
      </c>
      <c r="U2" s="4" t="s">
        <v>12</v>
      </c>
      <c r="V2" s="4" t="s">
        <v>13</v>
      </c>
      <c r="W2" s="45" t="s">
        <v>0</v>
      </c>
    </row>
    <row r="3" spans="2:23" s="2" customFormat="1" ht="15.75" customHeight="1" x14ac:dyDescent="0.3">
      <c r="B3" s="19" t="s">
        <v>1</v>
      </c>
      <c r="C3" s="4">
        <v>139</v>
      </c>
      <c r="D3" s="4">
        <v>37</v>
      </c>
      <c r="E3" s="8">
        <f>SUM(C3:D3)</f>
        <v>176</v>
      </c>
      <c r="F3" s="4">
        <v>175</v>
      </c>
      <c r="G3" s="4">
        <v>46</v>
      </c>
      <c r="H3" s="8">
        <f>SUM(F3:G3)</f>
        <v>221</v>
      </c>
      <c r="I3" s="4">
        <v>279</v>
      </c>
      <c r="J3" s="4">
        <v>83</v>
      </c>
      <c r="K3" s="4">
        <f>SUM(I3:J3)</f>
        <v>362</v>
      </c>
      <c r="L3" s="4">
        <v>338</v>
      </c>
      <c r="M3" s="4">
        <v>31</v>
      </c>
      <c r="N3" s="4">
        <f>SUM(L3:M3)</f>
        <v>369</v>
      </c>
      <c r="O3" s="4">
        <v>262</v>
      </c>
      <c r="P3" s="4">
        <v>41</v>
      </c>
      <c r="Q3" s="4">
        <f>SUM(O3:P3)</f>
        <v>303</v>
      </c>
      <c r="R3" s="4">
        <v>134</v>
      </c>
      <c r="S3" s="4">
        <v>16</v>
      </c>
      <c r="T3" s="45">
        <f>SUM(R3:S3)</f>
        <v>150</v>
      </c>
      <c r="U3" s="50">
        <v>24</v>
      </c>
      <c r="V3" s="50">
        <v>16</v>
      </c>
      <c r="W3" s="50">
        <f>SUM(U3:V3)</f>
        <v>40</v>
      </c>
    </row>
    <row r="4" spans="2:23" s="2" customFormat="1" ht="15.75" customHeight="1" x14ac:dyDescent="0.3">
      <c r="B4" s="19" t="s">
        <v>14</v>
      </c>
      <c r="C4" s="4">
        <v>174</v>
      </c>
      <c r="D4" s="4">
        <v>75</v>
      </c>
      <c r="E4" s="8">
        <f t="shared" ref="E4:E14" si="0">SUM(C4:D4)</f>
        <v>249</v>
      </c>
      <c r="F4" s="4">
        <v>197</v>
      </c>
      <c r="G4" s="4">
        <v>10</v>
      </c>
      <c r="H4" s="8">
        <f t="shared" ref="H4:H14" si="1">SUM(F4:G4)</f>
        <v>207</v>
      </c>
      <c r="I4" s="4">
        <v>258</v>
      </c>
      <c r="J4" s="4">
        <v>6</v>
      </c>
      <c r="K4" s="4">
        <f t="shared" ref="K4:K14" si="2">SUM(I4:J4)</f>
        <v>264</v>
      </c>
      <c r="L4" s="4">
        <v>225</v>
      </c>
      <c r="M4" s="4">
        <v>17</v>
      </c>
      <c r="N4" s="4">
        <f t="shared" ref="N4:N14" si="3">SUM(L4:M4)</f>
        <v>242</v>
      </c>
      <c r="O4" s="4">
        <v>449</v>
      </c>
      <c r="P4" s="4">
        <v>39</v>
      </c>
      <c r="Q4" s="4">
        <f t="shared" ref="Q4:Q14" si="4">SUM(O4:P4)</f>
        <v>488</v>
      </c>
      <c r="R4" s="4">
        <v>216</v>
      </c>
      <c r="S4" s="4">
        <v>37</v>
      </c>
      <c r="T4" s="45">
        <f t="shared" ref="T4:T14" si="5">SUM(R4:S4)</f>
        <v>253</v>
      </c>
      <c r="U4" s="50">
        <v>75</v>
      </c>
      <c r="V4" s="50">
        <v>14</v>
      </c>
      <c r="W4" s="50">
        <f t="shared" ref="W4:W14" si="6">SUM(U4:V4)</f>
        <v>89</v>
      </c>
    </row>
    <row r="5" spans="2:23" s="2" customFormat="1" ht="15.75" customHeight="1" x14ac:dyDescent="0.3">
      <c r="B5" s="19" t="s">
        <v>2</v>
      </c>
      <c r="C5" s="4">
        <v>295</v>
      </c>
      <c r="D5" s="4">
        <v>105</v>
      </c>
      <c r="E5" s="8">
        <f t="shared" si="0"/>
        <v>400</v>
      </c>
      <c r="F5" s="4">
        <v>614</v>
      </c>
      <c r="G5" s="4">
        <v>59</v>
      </c>
      <c r="H5" s="8">
        <f t="shared" si="1"/>
        <v>673</v>
      </c>
      <c r="I5" s="4">
        <v>674</v>
      </c>
      <c r="J5" s="4">
        <v>100</v>
      </c>
      <c r="K5" s="4">
        <f t="shared" si="2"/>
        <v>774</v>
      </c>
      <c r="L5" s="4">
        <v>706</v>
      </c>
      <c r="M5" s="4">
        <v>89</v>
      </c>
      <c r="N5" s="4">
        <f t="shared" si="3"/>
        <v>795</v>
      </c>
      <c r="O5" s="4">
        <v>518</v>
      </c>
      <c r="P5" s="4">
        <v>99</v>
      </c>
      <c r="Q5" s="4">
        <f t="shared" si="4"/>
        <v>617</v>
      </c>
      <c r="R5" s="4">
        <v>504</v>
      </c>
      <c r="S5" s="4">
        <v>70</v>
      </c>
      <c r="T5" s="45">
        <f t="shared" si="5"/>
        <v>574</v>
      </c>
      <c r="U5" s="50">
        <v>194</v>
      </c>
      <c r="V5" s="50">
        <v>21</v>
      </c>
      <c r="W5" s="50">
        <f t="shared" si="6"/>
        <v>215</v>
      </c>
    </row>
    <row r="6" spans="2:23" s="2" customFormat="1" ht="15.75" customHeight="1" x14ac:dyDescent="0.3">
      <c r="B6" s="19" t="s">
        <v>3</v>
      </c>
      <c r="C6" s="4">
        <v>1041</v>
      </c>
      <c r="D6" s="4">
        <v>244</v>
      </c>
      <c r="E6" s="8">
        <f t="shared" si="0"/>
        <v>1285</v>
      </c>
      <c r="F6" s="4">
        <v>1265</v>
      </c>
      <c r="G6" s="4">
        <v>69</v>
      </c>
      <c r="H6" s="8">
        <f t="shared" si="1"/>
        <v>1334</v>
      </c>
      <c r="I6" s="4">
        <v>1225</v>
      </c>
      <c r="J6" s="4">
        <v>279</v>
      </c>
      <c r="K6" s="4">
        <f t="shared" si="2"/>
        <v>1504</v>
      </c>
      <c r="L6" s="4">
        <v>1348</v>
      </c>
      <c r="M6" s="4">
        <v>395</v>
      </c>
      <c r="N6" s="4">
        <f t="shared" si="3"/>
        <v>1743</v>
      </c>
      <c r="O6" s="4">
        <v>1160</v>
      </c>
      <c r="P6" s="4">
        <v>374</v>
      </c>
      <c r="Q6" s="4">
        <f t="shared" si="4"/>
        <v>1534</v>
      </c>
      <c r="R6" s="4">
        <v>908</v>
      </c>
      <c r="S6" s="4">
        <v>320</v>
      </c>
      <c r="T6" s="45">
        <f t="shared" si="5"/>
        <v>1228</v>
      </c>
      <c r="U6" s="50"/>
      <c r="V6" s="50"/>
      <c r="W6" s="50">
        <f t="shared" si="6"/>
        <v>0</v>
      </c>
    </row>
    <row r="7" spans="2:23" s="2" customFormat="1" ht="15.75" customHeight="1" x14ac:dyDescent="0.3">
      <c r="B7" s="19" t="s">
        <v>4</v>
      </c>
      <c r="C7" s="4">
        <v>1887</v>
      </c>
      <c r="D7" s="4">
        <v>591</v>
      </c>
      <c r="E7" s="8">
        <f t="shared" si="0"/>
        <v>2478</v>
      </c>
      <c r="F7" s="4">
        <v>2096</v>
      </c>
      <c r="G7" s="4">
        <v>392</v>
      </c>
      <c r="H7" s="8">
        <f t="shared" si="1"/>
        <v>2488</v>
      </c>
      <c r="I7" s="4">
        <v>1925</v>
      </c>
      <c r="J7" s="4">
        <v>665</v>
      </c>
      <c r="K7" s="4">
        <f t="shared" si="2"/>
        <v>2590</v>
      </c>
      <c r="L7" s="4">
        <v>1546</v>
      </c>
      <c r="M7" s="4">
        <v>540</v>
      </c>
      <c r="N7" s="4">
        <f t="shared" si="3"/>
        <v>2086</v>
      </c>
      <c r="O7" s="4">
        <v>1597</v>
      </c>
      <c r="P7" s="4">
        <v>732</v>
      </c>
      <c r="Q7" s="4">
        <f t="shared" si="4"/>
        <v>2329</v>
      </c>
      <c r="R7" s="4">
        <v>993</v>
      </c>
      <c r="S7" s="4">
        <v>662</v>
      </c>
      <c r="T7" s="45">
        <f t="shared" si="5"/>
        <v>1655</v>
      </c>
      <c r="U7" s="50"/>
      <c r="V7" s="50"/>
      <c r="W7" s="50">
        <f t="shared" si="6"/>
        <v>0</v>
      </c>
    </row>
    <row r="8" spans="2:23" s="2" customFormat="1" ht="15.75" customHeight="1" x14ac:dyDescent="0.3">
      <c r="B8" s="19" t="s">
        <v>5</v>
      </c>
      <c r="C8" s="4">
        <v>957</v>
      </c>
      <c r="D8" s="4">
        <v>254</v>
      </c>
      <c r="E8" s="8">
        <f t="shared" si="0"/>
        <v>1211</v>
      </c>
      <c r="F8" s="4">
        <v>1252</v>
      </c>
      <c r="G8" s="4">
        <v>114</v>
      </c>
      <c r="H8" s="8">
        <f t="shared" si="1"/>
        <v>1366</v>
      </c>
      <c r="I8" s="4">
        <v>927</v>
      </c>
      <c r="J8" s="4">
        <v>526</v>
      </c>
      <c r="K8" s="4">
        <f t="shared" si="2"/>
        <v>1453</v>
      </c>
      <c r="L8" s="4">
        <v>1367</v>
      </c>
      <c r="M8" s="4">
        <v>426</v>
      </c>
      <c r="N8" s="4">
        <f t="shared" si="3"/>
        <v>1793</v>
      </c>
      <c r="O8" s="4">
        <v>1181</v>
      </c>
      <c r="P8" s="4">
        <v>434</v>
      </c>
      <c r="Q8" s="4">
        <f t="shared" si="4"/>
        <v>1615</v>
      </c>
      <c r="R8" s="4">
        <v>782</v>
      </c>
      <c r="S8" s="4">
        <v>432</v>
      </c>
      <c r="T8" s="45">
        <f t="shared" si="5"/>
        <v>1214</v>
      </c>
      <c r="U8" s="50">
        <v>178</v>
      </c>
      <c r="V8" s="50">
        <v>50</v>
      </c>
      <c r="W8" s="50">
        <f t="shared" si="6"/>
        <v>228</v>
      </c>
    </row>
    <row r="9" spans="2:23" s="2" customFormat="1" ht="15.75" customHeight="1" x14ac:dyDescent="0.3">
      <c r="B9" s="19" t="s">
        <v>6</v>
      </c>
      <c r="C9" s="4">
        <v>478</v>
      </c>
      <c r="D9" s="4">
        <v>190</v>
      </c>
      <c r="E9" s="8">
        <f t="shared" si="0"/>
        <v>668</v>
      </c>
      <c r="F9" s="4">
        <v>611</v>
      </c>
      <c r="G9" s="4">
        <v>156</v>
      </c>
      <c r="H9" s="8">
        <f t="shared" si="1"/>
        <v>767</v>
      </c>
      <c r="I9" s="4">
        <v>551</v>
      </c>
      <c r="J9" s="4">
        <v>306</v>
      </c>
      <c r="K9" s="4">
        <f t="shared" si="2"/>
        <v>857</v>
      </c>
      <c r="L9" s="4">
        <v>604</v>
      </c>
      <c r="M9" s="4">
        <v>297</v>
      </c>
      <c r="N9" s="4">
        <f t="shared" si="3"/>
        <v>901</v>
      </c>
      <c r="O9" s="4">
        <v>676</v>
      </c>
      <c r="P9" s="4">
        <v>256</v>
      </c>
      <c r="Q9" s="4">
        <f t="shared" si="4"/>
        <v>932</v>
      </c>
      <c r="R9" s="4">
        <v>276</v>
      </c>
      <c r="S9" s="4">
        <v>839</v>
      </c>
      <c r="T9" s="45">
        <f t="shared" si="5"/>
        <v>1115</v>
      </c>
      <c r="U9" s="50">
        <v>221</v>
      </c>
      <c r="V9" s="50">
        <v>10</v>
      </c>
      <c r="W9" s="50">
        <f t="shared" si="6"/>
        <v>231</v>
      </c>
    </row>
    <row r="10" spans="2:23" s="2" customFormat="1" ht="15.75" customHeight="1" x14ac:dyDescent="0.3">
      <c r="B10" s="19" t="s">
        <v>7</v>
      </c>
      <c r="C10" s="4">
        <v>398</v>
      </c>
      <c r="D10" s="4">
        <v>285</v>
      </c>
      <c r="E10" s="8">
        <f t="shared" si="0"/>
        <v>683</v>
      </c>
      <c r="F10" s="4">
        <v>626</v>
      </c>
      <c r="G10" s="4">
        <v>452</v>
      </c>
      <c r="H10" s="8">
        <f t="shared" si="1"/>
        <v>1078</v>
      </c>
      <c r="I10" s="4">
        <v>592</v>
      </c>
      <c r="J10" s="4">
        <v>519</v>
      </c>
      <c r="K10" s="4">
        <f t="shared" si="2"/>
        <v>1111</v>
      </c>
      <c r="L10" s="4">
        <v>741</v>
      </c>
      <c r="M10" s="4">
        <v>426</v>
      </c>
      <c r="N10" s="4">
        <f t="shared" si="3"/>
        <v>1167</v>
      </c>
      <c r="O10" s="4">
        <v>928</v>
      </c>
      <c r="P10" s="4">
        <v>473</v>
      </c>
      <c r="Q10" s="4">
        <f t="shared" si="4"/>
        <v>1401</v>
      </c>
      <c r="R10" s="4">
        <v>122</v>
      </c>
      <c r="S10" s="4">
        <v>681</v>
      </c>
      <c r="T10" s="45">
        <f t="shared" si="5"/>
        <v>803</v>
      </c>
      <c r="U10" s="50">
        <v>87</v>
      </c>
      <c r="V10" s="50">
        <v>25</v>
      </c>
      <c r="W10" s="50">
        <f t="shared" si="6"/>
        <v>112</v>
      </c>
    </row>
    <row r="11" spans="2:23" s="2" customFormat="1" ht="15.75" customHeight="1" x14ac:dyDescent="0.3">
      <c r="B11" s="19" t="s">
        <v>8</v>
      </c>
      <c r="C11" s="4">
        <v>451</v>
      </c>
      <c r="D11" s="4">
        <v>254</v>
      </c>
      <c r="E11" s="8">
        <f t="shared" si="0"/>
        <v>705</v>
      </c>
      <c r="F11" s="4">
        <v>658</v>
      </c>
      <c r="G11" s="4">
        <v>172</v>
      </c>
      <c r="H11" s="8">
        <f t="shared" si="1"/>
        <v>830</v>
      </c>
      <c r="I11" s="4">
        <v>629</v>
      </c>
      <c r="J11" s="4">
        <v>309</v>
      </c>
      <c r="K11" s="4">
        <f t="shared" si="2"/>
        <v>938</v>
      </c>
      <c r="L11" s="4">
        <v>594</v>
      </c>
      <c r="M11" s="4">
        <v>474</v>
      </c>
      <c r="N11" s="4">
        <f t="shared" si="3"/>
        <v>1068</v>
      </c>
      <c r="O11" s="4">
        <v>850</v>
      </c>
      <c r="P11" s="4">
        <v>685</v>
      </c>
      <c r="Q11" s="4">
        <f t="shared" si="4"/>
        <v>1535</v>
      </c>
      <c r="R11" s="4">
        <v>269</v>
      </c>
      <c r="S11" s="4">
        <v>858</v>
      </c>
      <c r="T11" s="45">
        <f t="shared" si="5"/>
        <v>1127</v>
      </c>
      <c r="U11" s="50">
        <v>113</v>
      </c>
      <c r="V11" s="50">
        <v>32</v>
      </c>
      <c r="W11" s="50">
        <f t="shared" si="6"/>
        <v>145</v>
      </c>
    </row>
    <row r="12" spans="2:23" s="2" customFormat="1" ht="15.75" customHeight="1" x14ac:dyDescent="0.3">
      <c r="B12" s="19" t="s">
        <v>9</v>
      </c>
      <c r="C12" s="4">
        <v>222</v>
      </c>
      <c r="D12" s="4">
        <v>137</v>
      </c>
      <c r="E12" s="8">
        <f t="shared" si="0"/>
        <v>359</v>
      </c>
      <c r="F12" s="4">
        <v>624</v>
      </c>
      <c r="G12" s="4">
        <v>303</v>
      </c>
      <c r="H12" s="8">
        <f t="shared" si="1"/>
        <v>927</v>
      </c>
      <c r="I12" s="4">
        <v>784</v>
      </c>
      <c r="J12" s="4">
        <v>233</v>
      </c>
      <c r="K12" s="4">
        <f t="shared" si="2"/>
        <v>1017</v>
      </c>
      <c r="L12" s="4">
        <v>728</v>
      </c>
      <c r="M12" s="4">
        <v>356</v>
      </c>
      <c r="N12" s="4">
        <f t="shared" si="3"/>
        <v>1084</v>
      </c>
      <c r="O12" s="4">
        <v>936</v>
      </c>
      <c r="P12" s="4">
        <v>348</v>
      </c>
      <c r="Q12" s="4">
        <f t="shared" si="4"/>
        <v>1284</v>
      </c>
      <c r="R12" s="4">
        <v>1077</v>
      </c>
      <c r="S12" s="4">
        <v>501</v>
      </c>
      <c r="T12" s="45">
        <f t="shared" si="5"/>
        <v>1578</v>
      </c>
      <c r="U12" s="50">
        <v>595</v>
      </c>
      <c r="V12" s="50">
        <v>98</v>
      </c>
      <c r="W12" s="50">
        <f t="shared" si="6"/>
        <v>693</v>
      </c>
    </row>
    <row r="13" spans="2:23" s="2" customFormat="1" ht="15.75" customHeight="1" x14ac:dyDescent="0.3">
      <c r="B13" s="19" t="s">
        <v>10</v>
      </c>
      <c r="C13" s="4">
        <v>161</v>
      </c>
      <c r="D13" s="4">
        <v>10</v>
      </c>
      <c r="E13" s="8">
        <f t="shared" si="0"/>
        <v>171</v>
      </c>
      <c r="F13" s="4">
        <v>455</v>
      </c>
      <c r="G13" s="4">
        <v>136</v>
      </c>
      <c r="H13" s="8">
        <f t="shared" si="1"/>
        <v>591</v>
      </c>
      <c r="I13" s="4">
        <v>486</v>
      </c>
      <c r="J13" s="4">
        <v>129</v>
      </c>
      <c r="K13" s="4">
        <f t="shared" si="2"/>
        <v>615</v>
      </c>
      <c r="L13" s="4">
        <v>500</v>
      </c>
      <c r="M13" s="4">
        <v>141</v>
      </c>
      <c r="N13" s="4">
        <f t="shared" si="3"/>
        <v>641</v>
      </c>
      <c r="O13" s="4">
        <v>270</v>
      </c>
      <c r="P13" s="4">
        <v>63</v>
      </c>
      <c r="Q13" s="4">
        <f t="shared" si="4"/>
        <v>333</v>
      </c>
      <c r="R13" s="4">
        <v>548</v>
      </c>
      <c r="S13" s="4">
        <v>97</v>
      </c>
      <c r="T13" s="45">
        <f t="shared" si="5"/>
        <v>645</v>
      </c>
      <c r="U13" s="50">
        <v>55</v>
      </c>
      <c r="V13" s="50">
        <v>12</v>
      </c>
      <c r="W13" s="50">
        <f t="shared" si="6"/>
        <v>67</v>
      </c>
    </row>
    <row r="14" spans="2:23" s="2" customFormat="1" ht="15.75" customHeight="1" x14ac:dyDescent="0.3">
      <c r="B14" s="19" t="s">
        <v>11</v>
      </c>
      <c r="C14" s="4">
        <v>324</v>
      </c>
      <c r="D14" s="4">
        <v>2</v>
      </c>
      <c r="E14" s="8">
        <f t="shared" si="0"/>
        <v>326</v>
      </c>
      <c r="F14" s="4">
        <v>444</v>
      </c>
      <c r="G14" s="4">
        <v>50</v>
      </c>
      <c r="H14" s="8">
        <f t="shared" si="1"/>
        <v>494</v>
      </c>
      <c r="I14" s="4">
        <v>296</v>
      </c>
      <c r="J14" s="24">
        <v>25</v>
      </c>
      <c r="K14" s="4">
        <f t="shared" si="2"/>
        <v>321</v>
      </c>
      <c r="L14" s="4">
        <v>298</v>
      </c>
      <c r="M14" s="4">
        <v>63</v>
      </c>
      <c r="N14" s="4">
        <f t="shared" si="3"/>
        <v>361</v>
      </c>
      <c r="O14" s="4">
        <v>26</v>
      </c>
      <c r="P14" s="4">
        <v>7</v>
      </c>
      <c r="Q14" s="4">
        <f t="shared" si="4"/>
        <v>33</v>
      </c>
      <c r="R14" s="4">
        <v>124</v>
      </c>
      <c r="S14" s="4">
        <v>45</v>
      </c>
      <c r="T14" s="45">
        <f t="shared" si="5"/>
        <v>169</v>
      </c>
      <c r="U14" s="50">
        <v>32</v>
      </c>
      <c r="V14" s="50">
        <v>0</v>
      </c>
      <c r="W14" s="50">
        <f t="shared" si="6"/>
        <v>32</v>
      </c>
    </row>
    <row r="15" spans="2:23" s="2" customFormat="1" ht="17" x14ac:dyDescent="0.3"/>
    <row r="23" spans="7:20" x14ac:dyDescent="0.2">
      <c r="I23" t="s">
        <v>1</v>
      </c>
      <c r="J23" t="s">
        <v>14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  <c r="P23" t="s">
        <v>7</v>
      </c>
      <c r="Q23" t="s">
        <v>8</v>
      </c>
      <c r="R23" t="s">
        <v>9</v>
      </c>
      <c r="S23" t="s">
        <v>10</v>
      </c>
      <c r="T23" t="s">
        <v>11</v>
      </c>
    </row>
    <row r="24" spans="7:20" x14ac:dyDescent="0.2">
      <c r="G24">
        <v>2014</v>
      </c>
      <c r="H24" t="s">
        <v>12</v>
      </c>
      <c r="I24">
        <v>139</v>
      </c>
      <c r="J24">
        <v>174</v>
      </c>
      <c r="K24">
        <v>295</v>
      </c>
      <c r="L24">
        <v>1041</v>
      </c>
      <c r="M24">
        <v>1887</v>
      </c>
      <c r="N24">
        <v>957</v>
      </c>
      <c r="O24">
        <v>478</v>
      </c>
      <c r="P24">
        <v>398</v>
      </c>
      <c r="Q24">
        <v>451</v>
      </c>
      <c r="R24">
        <v>222</v>
      </c>
      <c r="S24">
        <v>161</v>
      </c>
      <c r="T24">
        <v>324</v>
      </c>
    </row>
    <row r="25" spans="7:20" x14ac:dyDescent="0.2">
      <c r="G25">
        <v>2014</v>
      </c>
      <c r="H25" t="s">
        <v>13</v>
      </c>
      <c r="I25">
        <v>37</v>
      </c>
      <c r="J25">
        <v>75</v>
      </c>
      <c r="K25">
        <v>105</v>
      </c>
      <c r="L25">
        <v>244</v>
      </c>
      <c r="M25">
        <v>591</v>
      </c>
      <c r="N25">
        <v>254</v>
      </c>
      <c r="O25">
        <v>190</v>
      </c>
      <c r="P25">
        <v>285</v>
      </c>
      <c r="Q25">
        <v>254</v>
      </c>
      <c r="R25">
        <v>137</v>
      </c>
      <c r="S25">
        <v>10</v>
      </c>
      <c r="T25">
        <v>2</v>
      </c>
    </row>
    <row r="26" spans="7:20" x14ac:dyDescent="0.2">
      <c r="G26">
        <v>2014</v>
      </c>
      <c r="H26" t="s">
        <v>0</v>
      </c>
      <c r="I26">
        <v>176</v>
      </c>
      <c r="J26">
        <v>249</v>
      </c>
      <c r="K26">
        <v>400</v>
      </c>
      <c r="L26">
        <v>1285</v>
      </c>
      <c r="M26">
        <v>2478</v>
      </c>
      <c r="N26">
        <v>1211</v>
      </c>
      <c r="O26">
        <v>668</v>
      </c>
      <c r="P26">
        <v>683</v>
      </c>
      <c r="Q26">
        <v>705</v>
      </c>
      <c r="R26">
        <v>359</v>
      </c>
      <c r="S26">
        <v>171</v>
      </c>
      <c r="T26">
        <v>326</v>
      </c>
    </row>
    <row r="27" spans="7:20" x14ac:dyDescent="0.2">
      <c r="G27">
        <v>2015</v>
      </c>
      <c r="H27" t="s">
        <v>12</v>
      </c>
      <c r="I27">
        <v>175</v>
      </c>
      <c r="J27">
        <v>197</v>
      </c>
      <c r="K27">
        <v>614</v>
      </c>
      <c r="L27">
        <v>1265</v>
      </c>
      <c r="M27">
        <v>2096</v>
      </c>
      <c r="N27">
        <v>1252</v>
      </c>
      <c r="O27">
        <v>611</v>
      </c>
      <c r="P27">
        <v>626</v>
      </c>
      <c r="Q27">
        <v>658</v>
      </c>
      <c r="R27">
        <v>624</v>
      </c>
      <c r="S27">
        <v>455</v>
      </c>
      <c r="T27">
        <v>444</v>
      </c>
    </row>
    <row r="28" spans="7:20" x14ac:dyDescent="0.2">
      <c r="G28">
        <v>2015</v>
      </c>
      <c r="H28" t="s">
        <v>13</v>
      </c>
      <c r="I28">
        <v>46</v>
      </c>
      <c r="J28">
        <v>10</v>
      </c>
      <c r="K28">
        <v>59</v>
      </c>
      <c r="L28">
        <v>69</v>
      </c>
      <c r="M28">
        <v>392</v>
      </c>
      <c r="N28">
        <v>114</v>
      </c>
      <c r="O28">
        <v>156</v>
      </c>
      <c r="P28">
        <v>452</v>
      </c>
      <c r="Q28">
        <v>172</v>
      </c>
      <c r="R28">
        <v>303</v>
      </c>
      <c r="S28">
        <v>136</v>
      </c>
      <c r="T28">
        <v>50</v>
      </c>
    </row>
    <row r="29" spans="7:20" x14ac:dyDescent="0.2">
      <c r="G29">
        <v>2015</v>
      </c>
      <c r="H29" t="s">
        <v>0</v>
      </c>
      <c r="I29">
        <v>221</v>
      </c>
      <c r="J29">
        <v>207</v>
      </c>
      <c r="K29">
        <v>673</v>
      </c>
      <c r="L29">
        <v>1334</v>
      </c>
      <c r="M29">
        <v>2488</v>
      </c>
      <c r="N29">
        <v>1366</v>
      </c>
      <c r="O29">
        <v>767</v>
      </c>
      <c r="P29">
        <v>1078</v>
      </c>
      <c r="Q29">
        <v>830</v>
      </c>
      <c r="R29">
        <v>927</v>
      </c>
      <c r="S29">
        <v>591</v>
      </c>
      <c r="T29">
        <v>494</v>
      </c>
    </row>
    <row r="30" spans="7:20" x14ac:dyDescent="0.2">
      <c r="G30">
        <v>2016</v>
      </c>
      <c r="H30" t="s">
        <v>12</v>
      </c>
      <c r="I30">
        <v>279</v>
      </c>
      <c r="J30">
        <v>258</v>
      </c>
      <c r="K30">
        <v>674</v>
      </c>
      <c r="L30">
        <v>1225</v>
      </c>
      <c r="M30">
        <v>1925</v>
      </c>
      <c r="N30">
        <v>927</v>
      </c>
      <c r="O30">
        <v>551</v>
      </c>
      <c r="P30">
        <v>592</v>
      </c>
      <c r="Q30">
        <v>629</v>
      </c>
      <c r="R30">
        <v>784</v>
      </c>
      <c r="S30">
        <v>486</v>
      </c>
      <c r="T30">
        <v>296</v>
      </c>
    </row>
    <row r="31" spans="7:20" x14ac:dyDescent="0.2">
      <c r="G31">
        <v>2016</v>
      </c>
      <c r="H31" t="s">
        <v>13</v>
      </c>
      <c r="I31">
        <v>83</v>
      </c>
      <c r="J31">
        <v>6</v>
      </c>
      <c r="K31">
        <v>100</v>
      </c>
      <c r="L31">
        <v>279</v>
      </c>
      <c r="M31">
        <v>665</v>
      </c>
      <c r="N31">
        <v>526</v>
      </c>
      <c r="O31">
        <v>306</v>
      </c>
      <c r="P31">
        <v>519</v>
      </c>
      <c r="Q31">
        <v>309</v>
      </c>
      <c r="R31">
        <v>233</v>
      </c>
      <c r="S31">
        <v>129</v>
      </c>
      <c r="T31">
        <v>25</v>
      </c>
    </row>
    <row r="32" spans="7:20" x14ac:dyDescent="0.2">
      <c r="G32">
        <v>2016</v>
      </c>
      <c r="H32" t="s">
        <v>0</v>
      </c>
      <c r="I32">
        <v>362</v>
      </c>
      <c r="J32">
        <v>264</v>
      </c>
      <c r="K32">
        <v>774</v>
      </c>
      <c r="L32">
        <v>1504</v>
      </c>
      <c r="M32">
        <v>2590</v>
      </c>
      <c r="N32">
        <v>1453</v>
      </c>
      <c r="O32">
        <v>857</v>
      </c>
      <c r="P32">
        <v>1111</v>
      </c>
      <c r="Q32">
        <v>938</v>
      </c>
      <c r="R32">
        <v>1017</v>
      </c>
      <c r="S32">
        <v>615</v>
      </c>
      <c r="T32">
        <v>321</v>
      </c>
    </row>
    <row r="33" spans="7:20" x14ac:dyDescent="0.2">
      <c r="G33">
        <v>2017</v>
      </c>
      <c r="H33" t="s">
        <v>12</v>
      </c>
      <c r="I33">
        <v>338</v>
      </c>
      <c r="J33">
        <v>225</v>
      </c>
      <c r="K33">
        <v>706</v>
      </c>
      <c r="L33">
        <v>1348</v>
      </c>
      <c r="M33">
        <v>1546</v>
      </c>
      <c r="N33">
        <v>1367</v>
      </c>
      <c r="O33">
        <v>604</v>
      </c>
      <c r="P33">
        <v>741</v>
      </c>
      <c r="Q33">
        <v>594</v>
      </c>
      <c r="R33">
        <v>728</v>
      </c>
      <c r="S33">
        <v>500</v>
      </c>
      <c r="T33">
        <v>298</v>
      </c>
    </row>
    <row r="34" spans="7:20" x14ac:dyDescent="0.2">
      <c r="G34">
        <v>2017</v>
      </c>
      <c r="H34" t="s">
        <v>13</v>
      </c>
      <c r="I34">
        <v>31</v>
      </c>
      <c r="J34">
        <v>17</v>
      </c>
      <c r="K34">
        <v>89</v>
      </c>
      <c r="L34">
        <v>395</v>
      </c>
      <c r="M34">
        <v>540</v>
      </c>
      <c r="N34">
        <v>426</v>
      </c>
      <c r="O34">
        <v>297</v>
      </c>
      <c r="P34">
        <v>426</v>
      </c>
      <c r="Q34">
        <v>474</v>
      </c>
      <c r="R34">
        <v>356</v>
      </c>
      <c r="S34">
        <v>141</v>
      </c>
      <c r="T34">
        <v>63</v>
      </c>
    </row>
    <row r="35" spans="7:20" x14ac:dyDescent="0.2">
      <c r="G35">
        <v>2017</v>
      </c>
      <c r="H35" t="s">
        <v>0</v>
      </c>
      <c r="I35">
        <v>369</v>
      </c>
      <c r="J35">
        <v>242</v>
      </c>
      <c r="K35">
        <v>795</v>
      </c>
      <c r="L35">
        <v>1743</v>
      </c>
      <c r="M35">
        <v>2086</v>
      </c>
      <c r="N35">
        <v>1793</v>
      </c>
      <c r="O35">
        <v>901</v>
      </c>
      <c r="P35">
        <v>1167</v>
      </c>
      <c r="Q35">
        <v>1068</v>
      </c>
      <c r="R35">
        <v>1084</v>
      </c>
      <c r="S35">
        <v>641</v>
      </c>
      <c r="T35">
        <v>361</v>
      </c>
    </row>
    <row r="36" spans="7:20" x14ac:dyDescent="0.2">
      <c r="G36">
        <v>2018</v>
      </c>
      <c r="H36" t="s">
        <v>12</v>
      </c>
      <c r="I36">
        <v>262</v>
      </c>
      <c r="J36">
        <v>449</v>
      </c>
      <c r="K36">
        <v>518</v>
      </c>
      <c r="L36">
        <v>1160</v>
      </c>
      <c r="M36">
        <v>1597</v>
      </c>
      <c r="N36">
        <v>1181</v>
      </c>
      <c r="O36">
        <v>676</v>
      </c>
      <c r="P36">
        <v>928</v>
      </c>
      <c r="Q36">
        <v>850</v>
      </c>
      <c r="R36">
        <v>936</v>
      </c>
      <c r="S36">
        <v>270</v>
      </c>
      <c r="T36">
        <v>26</v>
      </c>
    </row>
    <row r="37" spans="7:20" x14ac:dyDescent="0.2">
      <c r="G37">
        <v>2018</v>
      </c>
      <c r="H37" t="s">
        <v>13</v>
      </c>
      <c r="I37">
        <v>41</v>
      </c>
      <c r="J37">
        <v>39</v>
      </c>
      <c r="K37">
        <v>99</v>
      </c>
      <c r="L37">
        <v>374</v>
      </c>
      <c r="M37">
        <v>732</v>
      </c>
      <c r="N37">
        <v>434</v>
      </c>
      <c r="O37">
        <v>256</v>
      </c>
      <c r="P37">
        <v>473</v>
      </c>
      <c r="Q37">
        <v>685</v>
      </c>
      <c r="R37">
        <v>348</v>
      </c>
      <c r="S37">
        <v>63</v>
      </c>
      <c r="T37">
        <v>7</v>
      </c>
    </row>
    <row r="38" spans="7:20" x14ac:dyDescent="0.2">
      <c r="G38">
        <v>2018</v>
      </c>
      <c r="H38" t="s">
        <v>0</v>
      </c>
      <c r="I38">
        <v>303</v>
      </c>
      <c r="J38">
        <v>488</v>
      </c>
      <c r="K38">
        <v>617</v>
      </c>
      <c r="L38">
        <v>1534</v>
      </c>
      <c r="M38">
        <v>2329</v>
      </c>
      <c r="N38">
        <v>1615</v>
      </c>
      <c r="O38">
        <v>932</v>
      </c>
      <c r="P38">
        <v>1401</v>
      </c>
      <c r="Q38">
        <v>1535</v>
      </c>
      <c r="R38">
        <v>1284</v>
      </c>
      <c r="S38">
        <v>333</v>
      </c>
      <c r="T38">
        <v>33</v>
      </c>
    </row>
    <row r="39" spans="7:20" x14ac:dyDescent="0.2">
      <c r="G39">
        <v>2019</v>
      </c>
      <c r="H39" t="s">
        <v>12</v>
      </c>
      <c r="I39">
        <v>134</v>
      </c>
      <c r="J39">
        <v>216</v>
      </c>
      <c r="K39">
        <v>504</v>
      </c>
      <c r="L39">
        <v>908</v>
      </c>
      <c r="M39">
        <v>993</v>
      </c>
      <c r="N39">
        <v>782</v>
      </c>
      <c r="O39">
        <v>276</v>
      </c>
      <c r="P39">
        <v>122</v>
      </c>
      <c r="Q39">
        <v>269</v>
      </c>
      <c r="R39">
        <v>1077</v>
      </c>
      <c r="S39">
        <v>548</v>
      </c>
      <c r="T39">
        <v>124</v>
      </c>
    </row>
    <row r="40" spans="7:20" x14ac:dyDescent="0.2">
      <c r="G40">
        <v>2019</v>
      </c>
      <c r="H40" t="s">
        <v>13</v>
      </c>
      <c r="I40">
        <v>16</v>
      </c>
      <c r="J40">
        <v>37</v>
      </c>
      <c r="K40">
        <v>70</v>
      </c>
      <c r="L40">
        <v>320</v>
      </c>
      <c r="M40">
        <v>662</v>
      </c>
      <c r="N40">
        <v>432</v>
      </c>
      <c r="O40">
        <v>839</v>
      </c>
      <c r="P40">
        <v>681</v>
      </c>
      <c r="Q40">
        <v>858</v>
      </c>
      <c r="R40">
        <v>501</v>
      </c>
      <c r="S40">
        <v>97</v>
      </c>
      <c r="T40">
        <v>45</v>
      </c>
    </row>
    <row r="41" spans="7:20" x14ac:dyDescent="0.2">
      <c r="G41">
        <v>2019</v>
      </c>
      <c r="H41" t="s">
        <v>0</v>
      </c>
      <c r="I41">
        <v>150</v>
      </c>
      <c r="J41">
        <v>253</v>
      </c>
      <c r="K41">
        <v>574</v>
      </c>
      <c r="L41">
        <v>1228</v>
      </c>
      <c r="M41">
        <v>1655</v>
      </c>
      <c r="N41">
        <v>1214</v>
      </c>
      <c r="O41">
        <v>1115</v>
      </c>
      <c r="P41">
        <v>803</v>
      </c>
      <c r="Q41">
        <v>1127</v>
      </c>
      <c r="R41">
        <v>1578</v>
      </c>
      <c r="S41">
        <v>645</v>
      </c>
      <c r="T41">
        <v>169</v>
      </c>
    </row>
    <row r="42" spans="7:20" x14ac:dyDescent="0.2">
      <c r="G42">
        <v>2020</v>
      </c>
      <c r="H42" t="s">
        <v>12</v>
      </c>
      <c r="I42">
        <v>24</v>
      </c>
      <c r="J42">
        <v>75</v>
      </c>
      <c r="K42">
        <v>194</v>
      </c>
      <c r="N42">
        <v>178</v>
      </c>
      <c r="O42">
        <v>221</v>
      </c>
      <c r="P42">
        <v>87</v>
      </c>
      <c r="Q42">
        <v>113</v>
      </c>
      <c r="R42">
        <v>595</v>
      </c>
      <c r="S42">
        <v>55</v>
      </c>
      <c r="T42">
        <v>32</v>
      </c>
    </row>
    <row r="43" spans="7:20" x14ac:dyDescent="0.2">
      <c r="G43">
        <v>2020</v>
      </c>
      <c r="H43" t="s">
        <v>13</v>
      </c>
      <c r="I43">
        <v>16</v>
      </c>
      <c r="J43">
        <v>14</v>
      </c>
      <c r="K43">
        <v>21</v>
      </c>
      <c r="N43">
        <v>50</v>
      </c>
      <c r="O43">
        <v>10</v>
      </c>
      <c r="P43">
        <v>25</v>
      </c>
      <c r="Q43">
        <v>32</v>
      </c>
      <c r="R43">
        <v>98</v>
      </c>
      <c r="S43">
        <v>12</v>
      </c>
      <c r="T43">
        <v>0</v>
      </c>
    </row>
    <row r="44" spans="7:20" x14ac:dyDescent="0.2">
      <c r="G44">
        <v>2020</v>
      </c>
      <c r="H44" t="s">
        <v>0</v>
      </c>
      <c r="I44">
        <v>40</v>
      </c>
      <c r="J44">
        <v>89</v>
      </c>
      <c r="K44">
        <v>215</v>
      </c>
      <c r="L44">
        <v>0</v>
      </c>
      <c r="M44">
        <v>0</v>
      </c>
      <c r="N44">
        <v>228</v>
      </c>
      <c r="O44">
        <v>231</v>
      </c>
      <c r="P44">
        <v>112</v>
      </c>
      <c r="Q44">
        <v>145</v>
      </c>
      <c r="R44">
        <v>693</v>
      </c>
      <c r="S44">
        <v>67</v>
      </c>
      <c r="T44">
        <v>32</v>
      </c>
    </row>
  </sheetData>
  <pageMargins left="0.25" right="0.25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44"/>
  <sheetViews>
    <sheetView topLeftCell="D1" zoomScale="85" zoomScaleNormal="85" workbookViewId="0">
      <selection activeCell="I53" sqref="I53"/>
    </sheetView>
  </sheetViews>
  <sheetFormatPr baseColWidth="10" defaultColWidth="8.83203125" defaultRowHeight="15" x14ac:dyDescent="0.2"/>
  <cols>
    <col min="1" max="1" width="3.83203125" customWidth="1"/>
    <col min="2" max="2" width="19.5" customWidth="1"/>
    <col min="3" max="3" width="12.1640625" customWidth="1"/>
    <col min="4" max="4" width="12.5" customWidth="1"/>
    <col min="6" max="6" width="12.83203125" customWidth="1"/>
    <col min="7" max="7" width="11.6640625" customWidth="1"/>
    <col min="9" max="9" width="12.5" customWidth="1"/>
    <col min="10" max="10" width="11.5" customWidth="1"/>
  </cols>
  <sheetData>
    <row r="1" spans="2:23" ht="30.75" customHeight="1" x14ac:dyDescent="0.2">
      <c r="B1" s="16"/>
      <c r="C1" s="53">
        <v>2014</v>
      </c>
      <c r="D1" s="53">
        <v>2014</v>
      </c>
      <c r="E1" s="53">
        <v>2014</v>
      </c>
      <c r="F1" s="53">
        <v>2015</v>
      </c>
      <c r="G1" s="53">
        <v>2015</v>
      </c>
      <c r="H1" s="53">
        <v>2015</v>
      </c>
      <c r="I1" s="54">
        <v>2016</v>
      </c>
      <c r="J1" s="54">
        <v>2016</v>
      </c>
      <c r="K1" s="54">
        <v>2016</v>
      </c>
      <c r="L1" s="54">
        <v>2017</v>
      </c>
      <c r="M1" s="54">
        <v>2017</v>
      </c>
      <c r="N1" s="54">
        <v>2017</v>
      </c>
      <c r="O1" s="54">
        <v>2018</v>
      </c>
      <c r="P1" s="54">
        <v>2018</v>
      </c>
      <c r="Q1" s="54">
        <v>2018</v>
      </c>
      <c r="R1" s="54">
        <v>2019</v>
      </c>
      <c r="S1" s="54">
        <v>2019</v>
      </c>
      <c r="T1" s="54">
        <v>2019</v>
      </c>
      <c r="U1" s="52">
        <v>2020</v>
      </c>
      <c r="V1" s="52">
        <v>2020</v>
      </c>
      <c r="W1" s="52">
        <v>2020</v>
      </c>
    </row>
    <row r="2" spans="2:23" ht="18" x14ac:dyDescent="0.2">
      <c r="B2" s="19"/>
      <c r="C2" s="7" t="s">
        <v>12</v>
      </c>
      <c r="D2" s="7" t="s">
        <v>13</v>
      </c>
      <c r="E2" s="7" t="s">
        <v>0</v>
      </c>
      <c r="F2" s="7" t="s">
        <v>12</v>
      </c>
      <c r="G2" s="7" t="s">
        <v>13</v>
      </c>
      <c r="H2" s="7" t="s">
        <v>0</v>
      </c>
      <c r="I2" s="5" t="s">
        <v>12</v>
      </c>
      <c r="J2" s="5" t="s">
        <v>13</v>
      </c>
      <c r="K2" s="5" t="s">
        <v>0</v>
      </c>
      <c r="L2" s="5" t="s">
        <v>12</v>
      </c>
      <c r="M2" s="5" t="s">
        <v>13</v>
      </c>
      <c r="N2" s="5" t="s">
        <v>0</v>
      </c>
      <c r="O2" s="5" t="s">
        <v>12</v>
      </c>
      <c r="P2" s="5" t="s">
        <v>13</v>
      </c>
      <c r="Q2" s="5" t="s">
        <v>0</v>
      </c>
      <c r="R2" s="5" t="s">
        <v>12</v>
      </c>
      <c r="S2" s="5" t="s">
        <v>13</v>
      </c>
      <c r="T2" s="5" t="s">
        <v>0</v>
      </c>
      <c r="U2" s="5" t="s">
        <v>12</v>
      </c>
      <c r="V2" s="5" t="s">
        <v>13</v>
      </c>
      <c r="W2" s="5" t="s">
        <v>0</v>
      </c>
    </row>
    <row r="3" spans="2:23" ht="15.75" customHeight="1" x14ac:dyDescent="0.2">
      <c r="B3" s="19" t="s">
        <v>1</v>
      </c>
      <c r="C3" s="20">
        <v>0</v>
      </c>
      <c r="D3" s="20">
        <v>0</v>
      </c>
      <c r="E3" s="21">
        <f>SUM(C3:D3)</f>
        <v>0</v>
      </c>
      <c r="F3" s="20"/>
      <c r="G3" s="20"/>
      <c r="H3" s="21">
        <f>SUM(F3:G3)</f>
        <v>0</v>
      </c>
      <c r="I3" s="5">
        <v>0</v>
      </c>
      <c r="J3" s="5">
        <v>0</v>
      </c>
      <c r="K3" s="5">
        <f>SUM(I3:J3)</f>
        <v>0</v>
      </c>
      <c r="L3" s="5"/>
      <c r="M3" s="5"/>
      <c r="N3" s="5">
        <f>SUM(L3:M3)</f>
        <v>0</v>
      </c>
      <c r="O3" s="5"/>
      <c r="P3" s="5"/>
      <c r="Q3" s="5">
        <f>SUM(O3:P3)</f>
        <v>0</v>
      </c>
      <c r="R3" s="5"/>
      <c r="S3" s="5"/>
      <c r="T3" s="5">
        <f>SUM(R3:S3)</f>
        <v>0</v>
      </c>
      <c r="U3" s="49"/>
      <c r="V3" s="49"/>
      <c r="W3" s="49">
        <f>SUM(U3:V3)</f>
        <v>0</v>
      </c>
    </row>
    <row r="4" spans="2:23" ht="15.75" customHeight="1" x14ac:dyDescent="0.2">
      <c r="B4" s="19" t="s">
        <v>14</v>
      </c>
      <c r="C4" s="20">
        <v>0</v>
      </c>
      <c r="D4" s="20">
        <v>0</v>
      </c>
      <c r="E4" s="21">
        <f t="shared" ref="E4:E14" si="0">SUM(C4:D4)</f>
        <v>0</v>
      </c>
      <c r="F4" s="20"/>
      <c r="G4" s="20"/>
      <c r="H4" s="21">
        <f t="shared" ref="H4:H14" si="1">SUM(F4:G4)</f>
        <v>0</v>
      </c>
      <c r="I4" s="5">
        <v>0</v>
      </c>
      <c r="J4" s="5">
        <v>0</v>
      </c>
      <c r="K4" s="5">
        <f t="shared" ref="K4:K14" si="2">SUM(I4:J4)</f>
        <v>0</v>
      </c>
      <c r="L4" s="5"/>
      <c r="M4" s="5"/>
      <c r="N4" s="5">
        <f t="shared" ref="N4:N14" si="3">SUM(L4:M4)</f>
        <v>0</v>
      </c>
      <c r="O4" s="5"/>
      <c r="P4" s="5"/>
      <c r="Q4" s="5">
        <f t="shared" ref="Q4:Q14" si="4">SUM(O4:P4)</f>
        <v>0</v>
      </c>
      <c r="R4" s="5"/>
      <c r="S4" s="5"/>
      <c r="T4" s="5">
        <f t="shared" ref="T4:T14" si="5">SUM(R4:S4)</f>
        <v>0</v>
      </c>
      <c r="U4" s="49"/>
      <c r="V4" s="49"/>
      <c r="W4" s="49">
        <f t="shared" ref="W4:W14" si="6">SUM(U4:V4)</f>
        <v>0</v>
      </c>
    </row>
    <row r="5" spans="2:23" ht="15.75" customHeight="1" x14ac:dyDescent="0.2">
      <c r="B5" s="19" t="s">
        <v>2</v>
      </c>
      <c r="C5" s="20">
        <v>0</v>
      </c>
      <c r="D5" s="20">
        <v>0</v>
      </c>
      <c r="E5" s="21">
        <f t="shared" si="0"/>
        <v>0</v>
      </c>
      <c r="F5" s="20"/>
      <c r="G5" s="20"/>
      <c r="H5" s="21">
        <f t="shared" si="1"/>
        <v>0</v>
      </c>
      <c r="I5" s="5">
        <v>0</v>
      </c>
      <c r="J5" s="5">
        <v>0</v>
      </c>
      <c r="K5" s="5">
        <f t="shared" si="2"/>
        <v>0</v>
      </c>
      <c r="L5" s="5"/>
      <c r="M5" s="5"/>
      <c r="N5" s="5">
        <f t="shared" si="3"/>
        <v>0</v>
      </c>
      <c r="O5" s="5"/>
      <c r="P5" s="5"/>
      <c r="Q5" s="5">
        <f t="shared" si="4"/>
        <v>0</v>
      </c>
      <c r="R5" s="5"/>
      <c r="S5" s="5"/>
      <c r="T5" s="5">
        <f t="shared" si="5"/>
        <v>0</v>
      </c>
      <c r="U5" s="49"/>
      <c r="V5" s="49"/>
      <c r="W5" s="49">
        <f t="shared" si="6"/>
        <v>0</v>
      </c>
    </row>
    <row r="6" spans="2:23" ht="15.75" customHeight="1" x14ac:dyDescent="0.2">
      <c r="B6" s="19" t="s">
        <v>3</v>
      </c>
      <c r="C6" s="20">
        <v>0</v>
      </c>
      <c r="D6" s="20">
        <v>0</v>
      </c>
      <c r="E6" s="21">
        <f t="shared" si="0"/>
        <v>0</v>
      </c>
      <c r="F6" s="20"/>
      <c r="G6" s="20"/>
      <c r="H6" s="21">
        <f t="shared" si="1"/>
        <v>0</v>
      </c>
      <c r="I6" s="5">
        <v>0</v>
      </c>
      <c r="J6" s="5">
        <v>0</v>
      </c>
      <c r="K6" s="5">
        <f t="shared" si="2"/>
        <v>0</v>
      </c>
      <c r="L6" s="5"/>
      <c r="M6" s="5"/>
      <c r="N6" s="5">
        <f t="shared" si="3"/>
        <v>0</v>
      </c>
      <c r="O6" s="5"/>
      <c r="P6" s="5"/>
      <c r="Q6" s="5">
        <f t="shared" si="4"/>
        <v>0</v>
      </c>
      <c r="R6" s="5"/>
      <c r="S6" s="5"/>
      <c r="T6" s="5">
        <f t="shared" si="5"/>
        <v>0</v>
      </c>
      <c r="U6" s="49"/>
      <c r="V6" s="49"/>
      <c r="W6" s="49">
        <f t="shared" si="6"/>
        <v>0</v>
      </c>
    </row>
    <row r="7" spans="2:23" ht="15.75" customHeight="1" x14ac:dyDescent="0.2">
      <c r="B7" s="19" t="s">
        <v>4</v>
      </c>
      <c r="C7" s="20">
        <v>36</v>
      </c>
      <c r="D7" s="20">
        <v>61</v>
      </c>
      <c r="E7" s="21">
        <f t="shared" si="0"/>
        <v>97</v>
      </c>
      <c r="F7" s="20"/>
      <c r="G7" s="20"/>
      <c r="H7" s="21">
        <f t="shared" si="1"/>
        <v>0</v>
      </c>
      <c r="I7" s="5">
        <v>24</v>
      </c>
      <c r="J7" s="5">
        <v>66</v>
      </c>
      <c r="K7" s="5">
        <f t="shared" si="2"/>
        <v>90</v>
      </c>
      <c r="L7" s="5"/>
      <c r="M7" s="5">
        <v>3</v>
      </c>
      <c r="N7" s="5">
        <f t="shared" si="3"/>
        <v>3</v>
      </c>
      <c r="O7" s="5"/>
      <c r="P7" s="5"/>
      <c r="Q7" s="5">
        <f t="shared" si="4"/>
        <v>0</v>
      </c>
      <c r="R7" s="5"/>
      <c r="S7" s="5"/>
      <c r="T7" s="5">
        <f t="shared" si="5"/>
        <v>0</v>
      </c>
      <c r="U7" s="49"/>
      <c r="V7" s="49"/>
      <c r="W7" s="49">
        <f t="shared" si="6"/>
        <v>0</v>
      </c>
    </row>
    <row r="8" spans="2:23" ht="15.75" customHeight="1" x14ac:dyDescent="0.2">
      <c r="B8" s="19" t="s">
        <v>5</v>
      </c>
      <c r="C8" s="20">
        <v>326</v>
      </c>
      <c r="D8" s="20">
        <v>606</v>
      </c>
      <c r="E8" s="21">
        <f t="shared" si="0"/>
        <v>932</v>
      </c>
      <c r="F8" s="20">
        <v>347</v>
      </c>
      <c r="G8" s="20">
        <v>670</v>
      </c>
      <c r="H8" s="21">
        <f t="shared" si="1"/>
        <v>1017</v>
      </c>
      <c r="I8" s="5">
        <v>636</v>
      </c>
      <c r="J8" s="5">
        <v>1080</v>
      </c>
      <c r="K8" s="5">
        <f t="shared" si="2"/>
        <v>1716</v>
      </c>
      <c r="L8" s="5">
        <v>124</v>
      </c>
      <c r="M8" s="5">
        <v>376</v>
      </c>
      <c r="N8" s="5">
        <f t="shared" si="3"/>
        <v>500</v>
      </c>
      <c r="O8" s="5">
        <v>324</v>
      </c>
      <c r="P8" s="5">
        <v>457</v>
      </c>
      <c r="Q8" s="5">
        <f t="shared" si="4"/>
        <v>781</v>
      </c>
      <c r="R8" s="5">
        <v>316</v>
      </c>
      <c r="S8" s="5">
        <v>847</v>
      </c>
      <c r="T8" s="5">
        <f t="shared" si="5"/>
        <v>1163</v>
      </c>
      <c r="U8" s="49">
        <v>125</v>
      </c>
      <c r="V8" s="49">
        <v>12</v>
      </c>
      <c r="W8" s="49">
        <f t="shared" si="6"/>
        <v>137</v>
      </c>
    </row>
    <row r="9" spans="2:23" ht="15.75" customHeight="1" x14ac:dyDescent="0.2">
      <c r="B9" s="19" t="s">
        <v>6</v>
      </c>
      <c r="C9" s="20">
        <v>1406</v>
      </c>
      <c r="D9" s="20">
        <v>1557</v>
      </c>
      <c r="E9" s="21">
        <f t="shared" si="0"/>
        <v>2963</v>
      </c>
      <c r="F9" s="20">
        <v>1499</v>
      </c>
      <c r="G9" s="20">
        <v>1781</v>
      </c>
      <c r="H9" s="21">
        <f t="shared" si="1"/>
        <v>3280</v>
      </c>
      <c r="I9" s="5">
        <v>1479</v>
      </c>
      <c r="J9" s="5">
        <v>2403</v>
      </c>
      <c r="K9" s="5">
        <f t="shared" si="2"/>
        <v>3882</v>
      </c>
      <c r="L9" s="5">
        <v>1765</v>
      </c>
      <c r="M9" s="5">
        <v>2406</v>
      </c>
      <c r="N9" s="5">
        <f t="shared" si="3"/>
        <v>4171</v>
      </c>
      <c r="O9" s="5">
        <v>1648</v>
      </c>
      <c r="P9" s="5">
        <v>2958</v>
      </c>
      <c r="Q9" s="5">
        <f t="shared" si="4"/>
        <v>4606</v>
      </c>
      <c r="R9" s="5">
        <v>1677</v>
      </c>
      <c r="S9" s="5">
        <v>3088</v>
      </c>
      <c r="T9" s="5">
        <f t="shared" si="5"/>
        <v>4765</v>
      </c>
      <c r="U9" s="49">
        <v>1953</v>
      </c>
      <c r="V9" s="49">
        <v>85</v>
      </c>
      <c r="W9" s="49">
        <f t="shared" si="6"/>
        <v>2038</v>
      </c>
    </row>
    <row r="10" spans="2:23" ht="15.75" customHeight="1" x14ac:dyDescent="0.2">
      <c r="B10" s="19" t="s">
        <v>7</v>
      </c>
      <c r="C10" s="20">
        <v>2083</v>
      </c>
      <c r="D10" s="20">
        <v>2141</v>
      </c>
      <c r="E10" s="21">
        <f t="shared" si="0"/>
        <v>4224</v>
      </c>
      <c r="F10" s="20">
        <v>1563</v>
      </c>
      <c r="G10" s="20">
        <v>1703</v>
      </c>
      <c r="H10" s="21">
        <f t="shared" si="1"/>
        <v>3266</v>
      </c>
      <c r="I10" s="5">
        <v>2850</v>
      </c>
      <c r="J10" s="5">
        <v>2559</v>
      </c>
      <c r="K10" s="5">
        <f t="shared" si="2"/>
        <v>5409</v>
      </c>
      <c r="L10" s="5">
        <v>2826</v>
      </c>
      <c r="M10" s="5">
        <v>3159</v>
      </c>
      <c r="N10" s="5">
        <f t="shared" si="3"/>
        <v>5985</v>
      </c>
      <c r="O10" s="5">
        <v>2279</v>
      </c>
      <c r="P10" s="5">
        <v>3367</v>
      </c>
      <c r="Q10" s="5">
        <f t="shared" si="4"/>
        <v>5646</v>
      </c>
      <c r="R10" s="5">
        <v>2696</v>
      </c>
      <c r="S10" s="5">
        <v>3233</v>
      </c>
      <c r="T10" s="5">
        <f t="shared" si="5"/>
        <v>5929</v>
      </c>
      <c r="U10" s="49">
        <v>3426</v>
      </c>
      <c r="V10" s="49">
        <v>120</v>
      </c>
      <c r="W10" s="49">
        <f t="shared" si="6"/>
        <v>3546</v>
      </c>
    </row>
    <row r="11" spans="2:23" ht="15.75" customHeight="1" x14ac:dyDescent="0.2">
      <c r="B11" s="19" t="s">
        <v>8</v>
      </c>
      <c r="C11" s="20">
        <v>517</v>
      </c>
      <c r="D11" s="20">
        <v>862</v>
      </c>
      <c r="E11" s="21">
        <f t="shared" si="0"/>
        <v>1379</v>
      </c>
      <c r="F11" s="20">
        <v>693</v>
      </c>
      <c r="G11" s="20">
        <v>1286</v>
      </c>
      <c r="H11" s="21">
        <f t="shared" si="1"/>
        <v>1979</v>
      </c>
      <c r="I11" s="5">
        <v>672</v>
      </c>
      <c r="J11" s="5">
        <v>1789</v>
      </c>
      <c r="K11" s="5">
        <f t="shared" si="2"/>
        <v>2461</v>
      </c>
      <c r="L11" s="5">
        <v>620</v>
      </c>
      <c r="M11" s="5">
        <v>3027</v>
      </c>
      <c r="N11" s="5">
        <f t="shared" si="3"/>
        <v>3647</v>
      </c>
      <c r="O11" s="5">
        <v>1192</v>
      </c>
      <c r="P11" s="5">
        <v>2238</v>
      </c>
      <c r="Q11" s="5">
        <f t="shared" si="4"/>
        <v>3430</v>
      </c>
      <c r="R11" s="5">
        <v>823</v>
      </c>
      <c r="S11" s="5">
        <v>2871</v>
      </c>
      <c r="T11" s="5">
        <f t="shared" si="5"/>
        <v>3694</v>
      </c>
      <c r="U11" s="49">
        <v>946</v>
      </c>
      <c r="V11" s="49">
        <v>122</v>
      </c>
      <c r="W11" s="49">
        <f t="shared" si="6"/>
        <v>1068</v>
      </c>
    </row>
    <row r="12" spans="2:23" ht="15.75" customHeight="1" x14ac:dyDescent="0.2">
      <c r="B12" s="19" t="s">
        <v>9</v>
      </c>
      <c r="C12" s="20">
        <v>56</v>
      </c>
      <c r="D12" s="20">
        <v>135</v>
      </c>
      <c r="E12" s="21">
        <f t="shared" si="0"/>
        <v>191</v>
      </c>
      <c r="F12" s="20">
        <v>40</v>
      </c>
      <c r="G12" s="20">
        <v>94</v>
      </c>
      <c r="H12" s="21">
        <f t="shared" si="1"/>
        <v>134</v>
      </c>
      <c r="I12" s="5">
        <v>93</v>
      </c>
      <c r="J12" s="5">
        <v>142</v>
      </c>
      <c r="K12" s="5">
        <f t="shared" si="2"/>
        <v>235</v>
      </c>
      <c r="L12" s="5"/>
      <c r="M12" s="5"/>
      <c r="N12" s="5">
        <f t="shared" si="3"/>
        <v>0</v>
      </c>
      <c r="O12" s="5">
        <v>119</v>
      </c>
      <c r="P12" s="5">
        <v>285</v>
      </c>
      <c r="Q12" s="5">
        <f t="shared" si="4"/>
        <v>404</v>
      </c>
      <c r="R12" s="5">
        <v>209</v>
      </c>
      <c r="S12" s="5">
        <v>667</v>
      </c>
      <c r="T12" s="5">
        <f t="shared" si="5"/>
        <v>876</v>
      </c>
      <c r="U12" s="49">
        <v>248</v>
      </c>
      <c r="V12" s="49">
        <v>18</v>
      </c>
      <c r="W12" s="49">
        <f t="shared" si="6"/>
        <v>266</v>
      </c>
    </row>
    <row r="13" spans="2:23" ht="15.75" customHeight="1" x14ac:dyDescent="0.2">
      <c r="B13" s="19" t="s">
        <v>10</v>
      </c>
      <c r="C13" s="20">
        <v>0</v>
      </c>
      <c r="D13" s="20">
        <v>0</v>
      </c>
      <c r="E13" s="21">
        <f t="shared" si="0"/>
        <v>0</v>
      </c>
      <c r="F13" s="20"/>
      <c r="G13" s="20"/>
      <c r="H13" s="21">
        <f t="shared" si="1"/>
        <v>0</v>
      </c>
      <c r="I13" s="5"/>
      <c r="J13" s="5"/>
      <c r="K13" s="5">
        <f t="shared" si="2"/>
        <v>0</v>
      </c>
      <c r="L13" s="5"/>
      <c r="M13" s="5"/>
      <c r="N13" s="5">
        <f t="shared" si="3"/>
        <v>0</v>
      </c>
      <c r="O13" s="5"/>
      <c r="P13" s="5"/>
      <c r="Q13" s="5">
        <f t="shared" si="4"/>
        <v>0</v>
      </c>
      <c r="R13" s="5"/>
      <c r="S13" s="5"/>
      <c r="T13" s="5">
        <f t="shared" si="5"/>
        <v>0</v>
      </c>
      <c r="U13" s="49"/>
      <c r="V13" s="49"/>
      <c r="W13" s="49">
        <f t="shared" si="6"/>
        <v>0</v>
      </c>
    </row>
    <row r="14" spans="2:23" ht="15.75" customHeight="1" x14ac:dyDescent="0.2">
      <c r="B14" s="19" t="s">
        <v>11</v>
      </c>
      <c r="C14" s="20">
        <v>0</v>
      </c>
      <c r="D14" s="20">
        <v>0</v>
      </c>
      <c r="E14" s="21">
        <f t="shared" si="0"/>
        <v>0</v>
      </c>
      <c r="F14" s="20"/>
      <c r="G14" s="20"/>
      <c r="H14" s="21">
        <f t="shared" si="1"/>
        <v>0</v>
      </c>
      <c r="I14" s="5"/>
      <c r="J14" s="5"/>
      <c r="K14" s="5">
        <f t="shared" si="2"/>
        <v>0</v>
      </c>
      <c r="L14" s="5"/>
      <c r="M14" s="5"/>
      <c r="N14" s="5">
        <f t="shared" si="3"/>
        <v>0</v>
      </c>
      <c r="O14" s="5"/>
      <c r="P14" s="5"/>
      <c r="Q14" s="5">
        <f t="shared" si="4"/>
        <v>0</v>
      </c>
      <c r="R14" s="5"/>
      <c r="S14" s="5"/>
      <c r="T14" s="5">
        <f t="shared" si="5"/>
        <v>0</v>
      </c>
      <c r="U14" s="49"/>
      <c r="V14" s="49"/>
      <c r="W14" s="49">
        <f t="shared" si="6"/>
        <v>0</v>
      </c>
    </row>
    <row r="23" spans="3:16" x14ac:dyDescent="0.2">
      <c r="E23" t="s">
        <v>1</v>
      </c>
      <c r="F23" t="s">
        <v>14</v>
      </c>
      <c r="G23" t="s">
        <v>2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 t="s">
        <v>8</v>
      </c>
      <c r="N23" t="s">
        <v>9</v>
      </c>
      <c r="O23" t="s">
        <v>10</v>
      </c>
      <c r="P23" t="s">
        <v>11</v>
      </c>
    </row>
    <row r="24" spans="3:16" x14ac:dyDescent="0.2">
      <c r="C24">
        <v>2014</v>
      </c>
      <c r="D24" t="s">
        <v>12</v>
      </c>
      <c r="E24">
        <v>0</v>
      </c>
      <c r="F24">
        <v>0</v>
      </c>
      <c r="G24">
        <v>0</v>
      </c>
      <c r="H24">
        <v>0</v>
      </c>
      <c r="I24">
        <v>36</v>
      </c>
      <c r="J24">
        <v>326</v>
      </c>
      <c r="K24">
        <v>1406</v>
      </c>
      <c r="L24">
        <v>2083</v>
      </c>
      <c r="M24">
        <v>517</v>
      </c>
      <c r="N24">
        <v>56</v>
      </c>
      <c r="O24">
        <v>0</v>
      </c>
      <c r="P24">
        <v>0</v>
      </c>
    </row>
    <row r="25" spans="3:16" x14ac:dyDescent="0.2">
      <c r="C25">
        <v>2014</v>
      </c>
      <c r="D25" t="s">
        <v>13</v>
      </c>
      <c r="E25">
        <v>0</v>
      </c>
      <c r="F25">
        <v>0</v>
      </c>
      <c r="G25">
        <v>0</v>
      </c>
      <c r="H25">
        <v>0</v>
      </c>
      <c r="I25">
        <v>61</v>
      </c>
      <c r="J25">
        <v>606</v>
      </c>
      <c r="K25">
        <v>1557</v>
      </c>
      <c r="L25">
        <v>2141</v>
      </c>
      <c r="M25">
        <v>862</v>
      </c>
      <c r="N25">
        <v>135</v>
      </c>
      <c r="O25">
        <v>0</v>
      </c>
      <c r="P25">
        <v>0</v>
      </c>
    </row>
    <row r="26" spans="3:16" x14ac:dyDescent="0.2">
      <c r="C26">
        <v>2014</v>
      </c>
      <c r="D26" t="s">
        <v>0</v>
      </c>
      <c r="E26">
        <v>0</v>
      </c>
      <c r="F26">
        <v>0</v>
      </c>
      <c r="G26">
        <v>0</v>
      </c>
      <c r="H26">
        <v>0</v>
      </c>
      <c r="I26">
        <v>97</v>
      </c>
      <c r="J26">
        <v>932</v>
      </c>
      <c r="K26">
        <v>2963</v>
      </c>
      <c r="L26">
        <v>4224</v>
      </c>
      <c r="M26">
        <v>1379</v>
      </c>
      <c r="N26">
        <v>191</v>
      </c>
      <c r="O26">
        <v>0</v>
      </c>
      <c r="P26">
        <v>0</v>
      </c>
    </row>
    <row r="27" spans="3:16" x14ac:dyDescent="0.2">
      <c r="C27">
        <v>2015</v>
      </c>
      <c r="D27" t="s">
        <v>12</v>
      </c>
      <c r="J27">
        <v>347</v>
      </c>
      <c r="K27">
        <v>1499</v>
      </c>
      <c r="L27">
        <v>1563</v>
      </c>
      <c r="M27">
        <v>693</v>
      </c>
      <c r="N27">
        <v>40</v>
      </c>
    </row>
    <row r="28" spans="3:16" x14ac:dyDescent="0.2">
      <c r="C28">
        <v>2015</v>
      </c>
      <c r="D28" t="s">
        <v>13</v>
      </c>
      <c r="J28">
        <v>670</v>
      </c>
      <c r="K28">
        <v>1781</v>
      </c>
      <c r="L28">
        <v>1703</v>
      </c>
      <c r="M28">
        <v>1286</v>
      </c>
      <c r="N28">
        <v>94</v>
      </c>
    </row>
    <row r="29" spans="3:16" x14ac:dyDescent="0.2">
      <c r="C29">
        <v>2015</v>
      </c>
      <c r="D29" t="s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1017</v>
      </c>
      <c r="K29">
        <v>3280</v>
      </c>
      <c r="L29">
        <v>3266</v>
      </c>
      <c r="M29">
        <v>1979</v>
      </c>
      <c r="N29">
        <v>134</v>
      </c>
      <c r="O29">
        <v>0</v>
      </c>
      <c r="P29">
        <v>0</v>
      </c>
    </row>
    <row r="30" spans="3:16" x14ac:dyDescent="0.2">
      <c r="C30">
        <v>2016</v>
      </c>
      <c r="D30" t="s">
        <v>12</v>
      </c>
      <c r="E30">
        <v>0</v>
      </c>
      <c r="F30">
        <v>0</v>
      </c>
      <c r="G30">
        <v>0</v>
      </c>
      <c r="H30">
        <v>0</v>
      </c>
      <c r="I30">
        <v>24</v>
      </c>
      <c r="J30">
        <v>636</v>
      </c>
      <c r="K30">
        <v>1479</v>
      </c>
      <c r="L30">
        <v>2850</v>
      </c>
      <c r="M30">
        <v>672</v>
      </c>
      <c r="N30">
        <v>93</v>
      </c>
    </row>
    <row r="31" spans="3:16" x14ac:dyDescent="0.2">
      <c r="C31">
        <v>2016</v>
      </c>
      <c r="D31" t="s">
        <v>13</v>
      </c>
      <c r="E31">
        <v>0</v>
      </c>
      <c r="F31">
        <v>0</v>
      </c>
      <c r="G31">
        <v>0</v>
      </c>
      <c r="H31">
        <v>0</v>
      </c>
      <c r="I31">
        <v>66</v>
      </c>
      <c r="J31">
        <v>1080</v>
      </c>
      <c r="K31">
        <v>2403</v>
      </c>
      <c r="L31">
        <v>2559</v>
      </c>
      <c r="M31">
        <v>1789</v>
      </c>
      <c r="N31">
        <v>142</v>
      </c>
    </row>
    <row r="32" spans="3:16" x14ac:dyDescent="0.2">
      <c r="C32">
        <v>2016</v>
      </c>
      <c r="D32" t="s">
        <v>0</v>
      </c>
      <c r="E32">
        <v>0</v>
      </c>
      <c r="F32">
        <v>0</v>
      </c>
      <c r="G32">
        <v>0</v>
      </c>
      <c r="H32">
        <v>0</v>
      </c>
      <c r="I32">
        <v>90</v>
      </c>
      <c r="J32">
        <v>1716</v>
      </c>
      <c r="K32">
        <v>3882</v>
      </c>
      <c r="L32">
        <v>5409</v>
      </c>
      <c r="M32">
        <v>2461</v>
      </c>
      <c r="N32">
        <v>235</v>
      </c>
      <c r="O32">
        <v>0</v>
      </c>
      <c r="P32">
        <v>0</v>
      </c>
    </row>
    <row r="33" spans="3:16" x14ac:dyDescent="0.2">
      <c r="C33">
        <v>2017</v>
      </c>
      <c r="D33" t="s">
        <v>12</v>
      </c>
      <c r="J33">
        <v>124</v>
      </c>
      <c r="K33">
        <v>1765</v>
      </c>
      <c r="L33">
        <v>2826</v>
      </c>
      <c r="M33">
        <v>620</v>
      </c>
    </row>
    <row r="34" spans="3:16" x14ac:dyDescent="0.2">
      <c r="C34">
        <v>2017</v>
      </c>
      <c r="D34" t="s">
        <v>13</v>
      </c>
      <c r="I34">
        <v>3</v>
      </c>
      <c r="J34">
        <v>376</v>
      </c>
      <c r="K34">
        <v>2406</v>
      </c>
      <c r="L34">
        <v>3159</v>
      </c>
      <c r="M34">
        <v>3027</v>
      </c>
    </row>
    <row r="35" spans="3:16" x14ac:dyDescent="0.2">
      <c r="C35">
        <v>2017</v>
      </c>
      <c r="D35" t="s">
        <v>0</v>
      </c>
      <c r="E35">
        <v>0</v>
      </c>
      <c r="F35">
        <v>0</v>
      </c>
      <c r="G35">
        <v>0</v>
      </c>
      <c r="H35">
        <v>0</v>
      </c>
      <c r="I35">
        <v>3</v>
      </c>
      <c r="J35">
        <v>500</v>
      </c>
      <c r="K35">
        <v>4171</v>
      </c>
      <c r="L35">
        <v>5985</v>
      </c>
      <c r="M35">
        <v>3647</v>
      </c>
      <c r="N35">
        <v>0</v>
      </c>
      <c r="O35">
        <v>0</v>
      </c>
      <c r="P35">
        <v>0</v>
      </c>
    </row>
    <row r="36" spans="3:16" x14ac:dyDescent="0.2">
      <c r="C36">
        <v>2018</v>
      </c>
      <c r="D36" t="s">
        <v>12</v>
      </c>
      <c r="J36">
        <v>324</v>
      </c>
      <c r="K36">
        <v>1648</v>
      </c>
      <c r="L36">
        <v>2279</v>
      </c>
      <c r="M36">
        <v>1192</v>
      </c>
      <c r="N36">
        <v>119</v>
      </c>
    </row>
    <row r="37" spans="3:16" x14ac:dyDescent="0.2">
      <c r="C37">
        <v>2018</v>
      </c>
      <c r="D37" t="s">
        <v>13</v>
      </c>
      <c r="J37">
        <v>457</v>
      </c>
      <c r="K37">
        <v>2958</v>
      </c>
      <c r="L37">
        <v>3367</v>
      </c>
      <c r="M37">
        <v>2238</v>
      </c>
      <c r="N37">
        <v>285</v>
      </c>
    </row>
    <row r="38" spans="3:16" x14ac:dyDescent="0.2">
      <c r="C38">
        <v>2018</v>
      </c>
      <c r="D38" t="s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781</v>
      </c>
      <c r="K38">
        <v>4606</v>
      </c>
      <c r="L38">
        <v>5646</v>
      </c>
      <c r="M38">
        <v>3430</v>
      </c>
      <c r="N38">
        <v>404</v>
      </c>
      <c r="O38">
        <v>0</v>
      </c>
      <c r="P38">
        <v>0</v>
      </c>
    </row>
    <row r="39" spans="3:16" x14ac:dyDescent="0.2">
      <c r="C39">
        <v>2019</v>
      </c>
      <c r="D39" t="s">
        <v>12</v>
      </c>
      <c r="J39">
        <v>316</v>
      </c>
      <c r="K39">
        <v>1677</v>
      </c>
      <c r="L39">
        <v>2696</v>
      </c>
      <c r="M39">
        <v>823</v>
      </c>
      <c r="N39">
        <v>209</v>
      </c>
    </row>
    <row r="40" spans="3:16" x14ac:dyDescent="0.2">
      <c r="C40">
        <v>2019</v>
      </c>
      <c r="D40" t="s">
        <v>13</v>
      </c>
      <c r="J40">
        <v>847</v>
      </c>
      <c r="K40">
        <v>3088</v>
      </c>
      <c r="L40">
        <v>3233</v>
      </c>
      <c r="M40">
        <v>2871</v>
      </c>
      <c r="N40">
        <v>667</v>
      </c>
    </row>
    <row r="41" spans="3:16" x14ac:dyDescent="0.2">
      <c r="C41">
        <v>2019</v>
      </c>
      <c r="D41" t="s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1163</v>
      </c>
      <c r="K41">
        <v>4765</v>
      </c>
      <c r="L41">
        <v>5929</v>
      </c>
      <c r="M41">
        <v>3694</v>
      </c>
      <c r="N41">
        <v>876</v>
      </c>
      <c r="O41">
        <v>0</v>
      </c>
      <c r="P41">
        <v>0</v>
      </c>
    </row>
    <row r="42" spans="3:16" x14ac:dyDescent="0.2">
      <c r="C42">
        <v>2020</v>
      </c>
      <c r="D42" t="s">
        <v>12</v>
      </c>
      <c r="J42">
        <v>125</v>
      </c>
      <c r="K42">
        <v>1953</v>
      </c>
      <c r="L42">
        <v>3426</v>
      </c>
      <c r="M42">
        <v>946</v>
      </c>
      <c r="N42">
        <v>248</v>
      </c>
    </row>
    <row r="43" spans="3:16" x14ac:dyDescent="0.2">
      <c r="C43">
        <v>2020</v>
      </c>
      <c r="D43" t="s">
        <v>13</v>
      </c>
      <c r="J43">
        <v>12</v>
      </c>
      <c r="K43">
        <v>85</v>
      </c>
      <c r="L43">
        <v>120</v>
      </c>
      <c r="M43">
        <v>122</v>
      </c>
      <c r="N43">
        <v>18</v>
      </c>
    </row>
    <row r="44" spans="3:16" x14ac:dyDescent="0.2">
      <c r="C44">
        <v>2020</v>
      </c>
      <c r="D44" t="s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137</v>
      </c>
      <c r="K44">
        <v>2038</v>
      </c>
      <c r="L44">
        <v>3546</v>
      </c>
      <c r="M44">
        <v>1068</v>
      </c>
      <c r="N44">
        <v>266</v>
      </c>
      <c r="O44">
        <v>0</v>
      </c>
      <c r="P44">
        <v>0</v>
      </c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W44"/>
  <sheetViews>
    <sheetView topLeftCell="A9" zoomScale="85" zoomScaleNormal="85" workbookViewId="0">
      <selection activeCell="C24" sqref="C24:P44"/>
    </sheetView>
  </sheetViews>
  <sheetFormatPr baseColWidth="10" defaultColWidth="8.83203125" defaultRowHeight="15" x14ac:dyDescent="0.2"/>
  <cols>
    <col min="1" max="1" width="4" customWidth="1"/>
    <col min="2" max="2" width="19.5" customWidth="1"/>
    <col min="3" max="3" width="12.1640625" customWidth="1"/>
    <col min="4" max="4" width="11.6640625" customWidth="1"/>
    <col min="6" max="6" width="12.5" customWidth="1"/>
    <col min="7" max="7" width="14.33203125" customWidth="1"/>
  </cols>
  <sheetData>
    <row r="1" spans="2:23" ht="27.75" customHeight="1" x14ac:dyDescent="0.2">
      <c r="B1" s="63" t="s">
        <v>16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2:23" ht="36.75" customHeight="1" x14ac:dyDescent="0.2">
      <c r="B2" s="17"/>
      <c r="C2" s="53">
        <v>2014</v>
      </c>
      <c r="D2" s="53">
        <v>2014</v>
      </c>
      <c r="E2" s="53">
        <v>2014</v>
      </c>
      <c r="F2" s="53">
        <v>2015</v>
      </c>
      <c r="G2" s="53">
        <v>2015</v>
      </c>
      <c r="H2" s="53">
        <v>2015</v>
      </c>
      <c r="I2" s="53">
        <v>2016</v>
      </c>
      <c r="J2" s="53">
        <v>2016</v>
      </c>
      <c r="K2" s="53">
        <v>2016</v>
      </c>
      <c r="L2" s="53">
        <v>2017</v>
      </c>
      <c r="M2" s="53">
        <v>2017</v>
      </c>
      <c r="N2" s="53">
        <v>2017</v>
      </c>
      <c r="O2" s="53">
        <v>2018</v>
      </c>
      <c r="P2" s="53">
        <v>2018</v>
      </c>
      <c r="Q2" s="53">
        <v>2018</v>
      </c>
      <c r="R2" s="53">
        <v>2019</v>
      </c>
      <c r="S2" s="53">
        <v>2019</v>
      </c>
      <c r="T2" s="53">
        <v>2019</v>
      </c>
      <c r="U2" s="52">
        <v>2020</v>
      </c>
      <c r="V2" s="52">
        <v>2020</v>
      </c>
      <c r="W2" s="52">
        <v>2020</v>
      </c>
    </row>
    <row r="3" spans="2:23" s="1" customFormat="1" ht="18" x14ac:dyDescent="0.2">
      <c r="B3" s="19"/>
      <c r="C3" s="7" t="s">
        <v>12</v>
      </c>
      <c r="D3" s="7" t="s">
        <v>13</v>
      </c>
      <c r="E3" s="7" t="s">
        <v>0</v>
      </c>
      <c r="F3" s="7" t="s">
        <v>12</v>
      </c>
      <c r="G3" s="7" t="s">
        <v>13</v>
      </c>
      <c r="H3" s="7" t="s">
        <v>0</v>
      </c>
      <c r="I3" s="4" t="s">
        <v>12</v>
      </c>
      <c r="J3" s="4" t="s">
        <v>13</v>
      </c>
      <c r="K3" s="4" t="s">
        <v>0</v>
      </c>
      <c r="L3" s="4" t="s">
        <v>12</v>
      </c>
      <c r="M3" s="4" t="s">
        <v>13</v>
      </c>
      <c r="N3" s="4" t="s">
        <v>0</v>
      </c>
      <c r="O3" s="4" t="s">
        <v>12</v>
      </c>
      <c r="P3" s="4" t="s">
        <v>13</v>
      </c>
      <c r="Q3" s="4" t="s">
        <v>0</v>
      </c>
      <c r="R3" s="4" t="s">
        <v>12</v>
      </c>
      <c r="S3" s="4" t="s">
        <v>13</v>
      </c>
      <c r="T3" s="4" t="s">
        <v>0</v>
      </c>
      <c r="U3" s="4" t="s">
        <v>12</v>
      </c>
      <c r="V3" s="4" t="s">
        <v>13</v>
      </c>
      <c r="W3" s="4" t="s">
        <v>0</v>
      </c>
    </row>
    <row r="4" spans="2:23" ht="15.75" customHeight="1" x14ac:dyDescent="0.2">
      <c r="B4" s="18" t="s">
        <v>1</v>
      </c>
      <c r="C4" s="4">
        <v>0</v>
      </c>
      <c r="D4" s="4">
        <v>0</v>
      </c>
      <c r="E4" s="12">
        <f>SUM(C4:D4)</f>
        <v>0</v>
      </c>
      <c r="F4" s="4">
        <v>0</v>
      </c>
      <c r="G4" s="4">
        <v>0</v>
      </c>
      <c r="H4" s="12">
        <f>SUM(F4:G4)</f>
        <v>0</v>
      </c>
      <c r="I4" s="4">
        <v>13</v>
      </c>
      <c r="J4" s="4">
        <v>0</v>
      </c>
      <c r="K4" s="4">
        <f>SUM(I4:J4)</f>
        <v>13</v>
      </c>
      <c r="L4" s="4"/>
      <c r="M4" s="4">
        <v>7</v>
      </c>
      <c r="N4" s="4">
        <f>SUM(L4:M4)</f>
        <v>7</v>
      </c>
      <c r="O4" s="4">
        <v>0</v>
      </c>
      <c r="P4" s="4">
        <v>0</v>
      </c>
      <c r="Q4" s="4">
        <f>SUM(O4:P4)</f>
        <v>0</v>
      </c>
      <c r="R4" s="4">
        <v>15</v>
      </c>
      <c r="S4" s="4">
        <v>16</v>
      </c>
      <c r="T4" s="4">
        <f>SUM(R4:S4)</f>
        <v>31</v>
      </c>
      <c r="U4" s="49">
        <v>6</v>
      </c>
      <c r="V4" s="49">
        <v>2</v>
      </c>
      <c r="W4" s="49">
        <f>SUM(U4:V4)</f>
        <v>8</v>
      </c>
    </row>
    <row r="5" spans="2:23" ht="15.75" customHeight="1" x14ac:dyDescent="0.2">
      <c r="B5" s="18" t="s">
        <v>14</v>
      </c>
      <c r="C5" s="4">
        <v>0</v>
      </c>
      <c r="D5" s="4">
        <v>0</v>
      </c>
      <c r="E5" s="12">
        <f t="shared" ref="E5:E15" si="0">SUM(C5:D5)</f>
        <v>0</v>
      </c>
      <c r="F5" s="4">
        <v>0</v>
      </c>
      <c r="G5" s="4">
        <v>0</v>
      </c>
      <c r="H5" s="12">
        <f t="shared" ref="H5:H15" si="1">SUM(F5:G5)</f>
        <v>0</v>
      </c>
      <c r="I5" s="4">
        <v>34</v>
      </c>
      <c r="J5" s="4">
        <v>2</v>
      </c>
      <c r="K5" s="4">
        <f t="shared" ref="K5:K15" si="2">SUM(I5:J5)</f>
        <v>36</v>
      </c>
      <c r="L5" s="4"/>
      <c r="M5" s="4">
        <v>4</v>
      </c>
      <c r="N5" s="4">
        <f t="shared" ref="N5:N15" si="3">SUM(L5:M5)</f>
        <v>4</v>
      </c>
      <c r="O5" s="4">
        <v>2</v>
      </c>
      <c r="P5" s="4">
        <v>9</v>
      </c>
      <c r="Q5" s="4">
        <f t="shared" ref="Q5:Q15" si="4">SUM(O5:P5)</f>
        <v>11</v>
      </c>
      <c r="R5" s="4">
        <v>22</v>
      </c>
      <c r="S5" s="4">
        <v>9</v>
      </c>
      <c r="T5" s="4">
        <f t="shared" ref="T5:T15" si="5">SUM(R5:S5)</f>
        <v>31</v>
      </c>
      <c r="U5" s="49">
        <v>0</v>
      </c>
      <c r="V5" s="49">
        <v>0</v>
      </c>
      <c r="W5" s="49">
        <f t="shared" ref="W5:W15" si="6">SUM(U5:V5)</f>
        <v>0</v>
      </c>
    </row>
    <row r="6" spans="2:23" ht="15.75" customHeight="1" x14ac:dyDescent="0.2">
      <c r="B6" s="18" t="s">
        <v>2</v>
      </c>
      <c r="C6" s="4">
        <v>0</v>
      </c>
      <c r="D6" s="4">
        <v>0</v>
      </c>
      <c r="E6" s="12">
        <f t="shared" si="0"/>
        <v>0</v>
      </c>
      <c r="F6" s="4">
        <v>66</v>
      </c>
      <c r="G6" s="4">
        <v>8</v>
      </c>
      <c r="H6" s="12">
        <f t="shared" si="1"/>
        <v>74</v>
      </c>
      <c r="I6" s="4">
        <v>23</v>
      </c>
      <c r="J6" s="4">
        <v>0</v>
      </c>
      <c r="K6" s="4">
        <f t="shared" si="2"/>
        <v>23</v>
      </c>
      <c r="L6" s="4">
        <v>5</v>
      </c>
      <c r="M6" s="4"/>
      <c r="N6" s="4">
        <f t="shared" si="3"/>
        <v>5</v>
      </c>
      <c r="O6" s="4">
        <v>6</v>
      </c>
      <c r="P6" s="4">
        <v>15</v>
      </c>
      <c r="Q6" s="4">
        <f t="shared" si="4"/>
        <v>21</v>
      </c>
      <c r="R6" s="4">
        <v>110</v>
      </c>
      <c r="S6" s="4">
        <v>15</v>
      </c>
      <c r="T6" s="4">
        <f t="shared" si="5"/>
        <v>125</v>
      </c>
      <c r="U6" s="49">
        <v>5</v>
      </c>
      <c r="V6" s="49">
        <v>0</v>
      </c>
      <c r="W6" s="49">
        <f t="shared" si="6"/>
        <v>5</v>
      </c>
    </row>
    <row r="7" spans="2:23" ht="15.75" customHeight="1" x14ac:dyDescent="0.2">
      <c r="B7" s="18" t="s">
        <v>3</v>
      </c>
      <c r="C7" s="4">
        <v>0</v>
      </c>
      <c r="D7" s="4">
        <v>0</v>
      </c>
      <c r="E7" s="12">
        <f t="shared" si="0"/>
        <v>0</v>
      </c>
      <c r="F7" s="4">
        <v>60</v>
      </c>
      <c r="G7" s="4">
        <v>11</v>
      </c>
      <c r="H7" s="12">
        <f t="shared" si="1"/>
        <v>71</v>
      </c>
      <c r="I7" s="4">
        <v>103</v>
      </c>
      <c r="J7" s="4">
        <v>62</v>
      </c>
      <c r="K7" s="4">
        <f t="shared" si="2"/>
        <v>165</v>
      </c>
      <c r="L7" s="4">
        <v>15</v>
      </c>
      <c r="M7" s="4">
        <v>41</v>
      </c>
      <c r="N7" s="4">
        <f t="shared" si="3"/>
        <v>56</v>
      </c>
      <c r="O7" s="4">
        <v>69</v>
      </c>
      <c r="P7" s="4">
        <v>38</v>
      </c>
      <c r="Q7" s="4">
        <f t="shared" si="4"/>
        <v>107</v>
      </c>
      <c r="R7" s="4">
        <v>69</v>
      </c>
      <c r="S7" s="4">
        <v>43</v>
      </c>
      <c r="T7" s="4">
        <f t="shared" si="5"/>
        <v>112</v>
      </c>
      <c r="U7" s="49">
        <v>0</v>
      </c>
      <c r="V7" s="49">
        <v>0</v>
      </c>
      <c r="W7" s="49">
        <f t="shared" si="6"/>
        <v>0</v>
      </c>
    </row>
    <row r="8" spans="2:23" ht="15.75" customHeight="1" x14ac:dyDescent="0.2">
      <c r="B8" s="18" t="s">
        <v>4</v>
      </c>
      <c r="C8" s="4">
        <v>0</v>
      </c>
      <c r="D8" s="4">
        <v>37</v>
      </c>
      <c r="E8" s="12">
        <f t="shared" si="0"/>
        <v>37</v>
      </c>
      <c r="F8" s="4">
        <v>383</v>
      </c>
      <c r="G8" s="4">
        <v>215</v>
      </c>
      <c r="H8" s="12">
        <f t="shared" si="1"/>
        <v>598</v>
      </c>
      <c r="I8" s="4">
        <v>215</v>
      </c>
      <c r="J8" s="4">
        <v>109</v>
      </c>
      <c r="K8" s="4">
        <f t="shared" si="2"/>
        <v>324</v>
      </c>
      <c r="L8" s="4">
        <v>130</v>
      </c>
      <c r="M8" s="4">
        <v>80</v>
      </c>
      <c r="N8" s="4">
        <f t="shared" si="3"/>
        <v>210</v>
      </c>
      <c r="O8" s="4">
        <v>193</v>
      </c>
      <c r="P8" s="4">
        <v>87</v>
      </c>
      <c r="Q8" s="4">
        <f t="shared" si="4"/>
        <v>280</v>
      </c>
      <c r="R8" s="4">
        <v>195</v>
      </c>
      <c r="S8" s="4">
        <v>158</v>
      </c>
      <c r="T8" s="4">
        <f t="shared" si="5"/>
        <v>353</v>
      </c>
      <c r="U8" s="49">
        <v>0</v>
      </c>
      <c r="V8" s="49">
        <v>0</v>
      </c>
      <c r="W8" s="49">
        <f t="shared" si="6"/>
        <v>0</v>
      </c>
    </row>
    <row r="9" spans="2:23" ht="15.75" customHeight="1" x14ac:dyDescent="0.2">
      <c r="B9" s="18" t="s">
        <v>5</v>
      </c>
      <c r="C9" s="4">
        <v>0</v>
      </c>
      <c r="D9" s="4">
        <v>27</v>
      </c>
      <c r="E9" s="12">
        <f t="shared" si="0"/>
        <v>27</v>
      </c>
      <c r="F9" s="4">
        <v>642</v>
      </c>
      <c r="G9" s="4">
        <v>316</v>
      </c>
      <c r="H9" s="12">
        <f t="shared" si="1"/>
        <v>958</v>
      </c>
      <c r="I9" s="4">
        <v>369</v>
      </c>
      <c r="J9" s="4">
        <v>169</v>
      </c>
      <c r="K9" s="4">
        <f t="shared" si="2"/>
        <v>538</v>
      </c>
      <c r="L9" s="4">
        <v>732</v>
      </c>
      <c r="M9" s="4">
        <v>312</v>
      </c>
      <c r="N9" s="4">
        <f t="shared" si="3"/>
        <v>1044</v>
      </c>
      <c r="O9" s="4">
        <v>319</v>
      </c>
      <c r="P9" s="4">
        <v>387</v>
      </c>
      <c r="Q9" s="4">
        <f t="shared" si="4"/>
        <v>706</v>
      </c>
      <c r="R9" s="4">
        <v>391</v>
      </c>
      <c r="S9" s="4">
        <v>404</v>
      </c>
      <c r="T9" s="4">
        <f t="shared" si="5"/>
        <v>795</v>
      </c>
      <c r="U9" s="49">
        <v>480</v>
      </c>
      <c r="V9" s="49">
        <v>2</v>
      </c>
      <c r="W9" s="49">
        <f t="shared" si="6"/>
        <v>482</v>
      </c>
    </row>
    <row r="10" spans="2:23" ht="15.75" customHeight="1" x14ac:dyDescent="0.2">
      <c r="B10" s="18" t="s">
        <v>6</v>
      </c>
      <c r="C10" s="4">
        <v>270</v>
      </c>
      <c r="D10" s="4">
        <v>146</v>
      </c>
      <c r="E10" s="12">
        <f t="shared" si="0"/>
        <v>416</v>
      </c>
      <c r="F10" s="4">
        <v>171</v>
      </c>
      <c r="G10" s="4">
        <v>261</v>
      </c>
      <c r="H10" s="12">
        <f t="shared" si="1"/>
        <v>432</v>
      </c>
      <c r="I10" s="4">
        <v>477</v>
      </c>
      <c r="J10" s="4">
        <v>233</v>
      </c>
      <c r="K10" s="4">
        <f t="shared" si="2"/>
        <v>710</v>
      </c>
      <c r="L10" s="4">
        <v>1370</v>
      </c>
      <c r="M10" s="4">
        <v>984</v>
      </c>
      <c r="N10" s="4">
        <f t="shared" si="3"/>
        <v>2354</v>
      </c>
      <c r="O10" s="4">
        <v>611</v>
      </c>
      <c r="P10" s="4">
        <v>546</v>
      </c>
      <c r="Q10" s="4">
        <f t="shared" si="4"/>
        <v>1157</v>
      </c>
      <c r="R10" s="4">
        <v>775</v>
      </c>
      <c r="S10" s="4">
        <v>817</v>
      </c>
      <c r="T10" s="4">
        <f t="shared" si="5"/>
        <v>1592</v>
      </c>
      <c r="U10" s="49">
        <v>1138</v>
      </c>
      <c r="V10" s="49">
        <v>13</v>
      </c>
      <c r="W10" s="49">
        <f t="shared" si="6"/>
        <v>1151</v>
      </c>
    </row>
    <row r="11" spans="2:23" ht="15.75" customHeight="1" x14ac:dyDescent="0.2">
      <c r="B11" s="18" t="s">
        <v>7</v>
      </c>
      <c r="C11" s="4">
        <v>197</v>
      </c>
      <c r="D11" s="4">
        <v>654</v>
      </c>
      <c r="E11" s="12">
        <f t="shared" si="0"/>
        <v>851</v>
      </c>
      <c r="F11" s="4">
        <v>222</v>
      </c>
      <c r="G11" s="4">
        <v>616</v>
      </c>
      <c r="H11" s="12">
        <f t="shared" si="1"/>
        <v>838</v>
      </c>
      <c r="I11" s="4">
        <v>1520</v>
      </c>
      <c r="J11" s="4">
        <v>1180</v>
      </c>
      <c r="K11" s="4">
        <f t="shared" si="2"/>
        <v>2700</v>
      </c>
      <c r="L11" s="4">
        <v>616</v>
      </c>
      <c r="M11" s="4">
        <v>503</v>
      </c>
      <c r="N11" s="4">
        <f t="shared" si="3"/>
        <v>1119</v>
      </c>
      <c r="O11" s="4">
        <v>623</v>
      </c>
      <c r="P11" s="4">
        <v>619</v>
      </c>
      <c r="Q11" s="4">
        <f t="shared" si="4"/>
        <v>1242</v>
      </c>
      <c r="R11" s="4">
        <v>1257</v>
      </c>
      <c r="S11" s="4">
        <v>804</v>
      </c>
      <c r="T11" s="4">
        <f t="shared" si="5"/>
        <v>2061</v>
      </c>
      <c r="U11" s="49">
        <v>1875</v>
      </c>
      <c r="V11" s="49">
        <v>7</v>
      </c>
      <c r="W11" s="49">
        <f t="shared" si="6"/>
        <v>1882</v>
      </c>
    </row>
    <row r="12" spans="2:23" ht="15.75" customHeight="1" x14ac:dyDescent="0.2">
      <c r="B12" s="18" t="s">
        <v>8</v>
      </c>
      <c r="C12" s="4">
        <v>189</v>
      </c>
      <c r="D12" s="4">
        <v>515</v>
      </c>
      <c r="E12" s="12">
        <f t="shared" si="0"/>
        <v>704</v>
      </c>
      <c r="F12" s="4">
        <v>240</v>
      </c>
      <c r="G12" s="4">
        <v>438</v>
      </c>
      <c r="H12" s="12">
        <f t="shared" si="1"/>
        <v>678</v>
      </c>
      <c r="I12" s="4">
        <v>1038</v>
      </c>
      <c r="J12" s="4">
        <v>717</v>
      </c>
      <c r="K12" s="4">
        <f t="shared" si="2"/>
        <v>1755</v>
      </c>
      <c r="L12" s="4">
        <v>997</v>
      </c>
      <c r="M12" s="4">
        <v>775</v>
      </c>
      <c r="N12" s="4">
        <f t="shared" si="3"/>
        <v>1772</v>
      </c>
      <c r="O12" s="4">
        <v>331</v>
      </c>
      <c r="P12" s="4">
        <v>259</v>
      </c>
      <c r="Q12" s="4">
        <f t="shared" si="4"/>
        <v>590</v>
      </c>
      <c r="R12" s="4">
        <v>297</v>
      </c>
      <c r="S12" s="4">
        <v>330</v>
      </c>
      <c r="T12" s="4">
        <f t="shared" si="5"/>
        <v>627</v>
      </c>
      <c r="U12" s="49">
        <v>1428</v>
      </c>
      <c r="V12" s="49">
        <v>4</v>
      </c>
      <c r="W12" s="49">
        <f t="shared" si="6"/>
        <v>1432</v>
      </c>
    </row>
    <row r="13" spans="2:23" ht="15.75" customHeight="1" x14ac:dyDescent="0.2">
      <c r="B13" s="18" t="s">
        <v>9</v>
      </c>
      <c r="C13" s="4">
        <v>16</v>
      </c>
      <c r="D13" s="4">
        <v>254</v>
      </c>
      <c r="E13" s="12">
        <f t="shared" si="0"/>
        <v>270</v>
      </c>
      <c r="F13" s="4">
        <v>59</v>
      </c>
      <c r="G13" s="4">
        <v>402</v>
      </c>
      <c r="H13" s="12">
        <f t="shared" si="1"/>
        <v>461</v>
      </c>
      <c r="I13" s="4">
        <v>271</v>
      </c>
      <c r="J13" s="4">
        <v>138</v>
      </c>
      <c r="K13" s="4">
        <f t="shared" si="2"/>
        <v>409</v>
      </c>
      <c r="L13" s="4">
        <v>155</v>
      </c>
      <c r="M13" s="4">
        <v>37</v>
      </c>
      <c r="N13" s="4">
        <f t="shared" si="3"/>
        <v>192</v>
      </c>
      <c r="O13" s="4">
        <v>192</v>
      </c>
      <c r="P13" s="4">
        <v>221</v>
      </c>
      <c r="Q13" s="4">
        <f t="shared" si="4"/>
        <v>413</v>
      </c>
      <c r="R13" s="4">
        <v>215</v>
      </c>
      <c r="S13" s="4">
        <v>187</v>
      </c>
      <c r="T13" s="4">
        <f t="shared" si="5"/>
        <v>402</v>
      </c>
      <c r="U13" s="49">
        <v>544</v>
      </c>
      <c r="V13" s="49">
        <v>4</v>
      </c>
      <c r="W13" s="49">
        <f t="shared" si="6"/>
        <v>548</v>
      </c>
    </row>
    <row r="14" spans="2:23" ht="15.75" customHeight="1" x14ac:dyDescent="0.2">
      <c r="B14" s="18" t="s">
        <v>10</v>
      </c>
      <c r="C14" s="4"/>
      <c r="D14" s="4"/>
      <c r="E14" s="12">
        <f t="shared" si="0"/>
        <v>0</v>
      </c>
      <c r="F14" s="4">
        <v>32</v>
      </c>
      <c r="G14" s="4">
        <v>27</v>
      </c>
      <c r="H14" s="12">
        <f t="shared" si="1"/>
        <v>59</v>
      </c>
      <c r="I14" s="4">
        <v>110</v>
      </c>
      <c r="J14" s="4">
        <v>20</v>
      </c>
      <c r="K14" s="4">
        <f t="shared" si="2"/>
        <v>130</v>
      </c>
      <c r="L14" s="4">
        <v>90</v>
      </c>
      <c r="M14" s="4">
        <v>17</v>
      </c>
      <c r="N14" s="4">
        <f t="shared" si="3"/>
        <v>107</v>
      </c>
      <c r="O14" s="4">
        <v>67</v>
      </c>
      <c r="P14" s="4">
        <v>12</v>
      </c>
      <c r="Q14" s="4">
        <f t="shared" si="4"/>
        <v>79</v>
      </c>
      <c r="R14" s="4">
        <v>246</v>
      </c>
      <c r="S14" s="4">
        <v>4</v>
      </c>
      <c r="T14" s="4">
        <f t="shared" si="5"/>
        <v>250</v>
      </c>
      <c r="U14" s="49">
        <v>459</v>
      </c>
      <c r="V14" s="49">
        <v>0</v>
      </c>
      <c r="W14" s="49">
        <f t="shared" si="6"/>
        <v>459</v>
      </c>
    </row>
    <row r="15" spans="2:23" ht="15.75" customHeight="1" x14ac:dyDescent="0.2">
      <c r="B15" s="18" t="s">
        <v>11</v>
      </c>
      <c r="C15" s="4"/>
      <c r="D15" s="4"/>
      <c r="E15" s="12">
        <f t="shared" si="0"/>
        <v>0</v>
      </c>
      <c r="F15" s="4">
        <v>18</v>
      </c>
      <c r="G15" s="4">
        <v>3</v>
      </c>
      <c r="H15" s="12">
        <f t="shared" si="1"/>
        <v>21</v>
      </c>
      <c r="I15" s="4"/>
      <c r="J15" s="4"/>
      <c r="K15" s="4">
        <f t="shared" si="2"/>
        <v>0</v>
      </c>
      <c r="L15" s="4">
        <v>2</v>
      </c>
      <c r="M15" s="4">
        <v>0</v>
      </c>
      <c r="N15" s="4">
        <f t="shared" si="3"/>
        <v>2</v>
      </c>
      <c r="O15" s="4">
        <v>4</v>
      </c>
      <c r="P15" s="4">
        <v>6</v>
      </c>
      <c r="Q15" s="4">
        <f t="shared" si="4"/>
        <v>10</v>
      </c>
      <c r="R15" s="4">
        <v>43</v>
      </c>
      <c r="S15" s="4">
        <v>3</v>
      </c>
      <c r="T15" s="4">
        <f t="shared" si="5"/>
        <v>46</v>
      </c>
      <c r="U15" s="49">
        <v>0</v>
      </c>
      <c r="V15" s="49">
        <v>0</v>
      </c>
      <c r="W15" s="49">
        <f t="shared" si="6"/>
        <v>0</v>
      </c>
    </row>
    <row r="16" spans="2:23" ht="18" x14ac:dyDescent="0.3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23" spans="3:16" x14ac:dyDescent="0.2">
      <c r="E23" t="s">
        <v>1</v>
      </c>
      <c r="F23" t="s">
        <v>14</v>
      </c>
      <c r="G23" t="s">
        <v>2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 t="s">
        <v>8</v>
      </c>
      <c r="N23" t="s">
        <v>9</v>
      </c>
      <c r="O23" t="s">
        <v>10</v>
      </c>
      <c r="P23" t="s">
        <v>11</v>
      </c>
    </row>
    <row r="24" spans="3:16" x14ac:dyDescent="0.2">
      <c r="C24">
        <v>2014</v>
      </c>
      <c r="D24" t="s">
        <v>12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270</v>
      </c>
      <c r="L24">
        <v>197</v>
      </c>
      <c r="M24">
        <v>189</v>
      </c>
      <c r="N24">
        <v>16</v>
      </c>
    </row>
    <row r="25" spans="3:16" x14ac:dyDescent="0.2">
      <c r="C25">
        <v>2014</v>
      </c>
      <c r="D25" t="s">
        <v>13</v>
      </c>
      <c r="E25">
        <v>0</v>
      </c>
      <c r="F25">
        <v>0</v>
      </c>
      <c r="G25">
        <v>0</v>
      </c>
      <c r="H25">
        <v>0</v>
      </c>
      <c r="I25">
        <v>37</v>
      </c>
      <c r="J25">
        <v>27</v>
      </c>
      <c r="K25">
        <v>146</v>
      </c>
      <c r="L25">
        <v>654</v>
      </c>
      <c r="M25">
        <v>515</v>
      </c>
      <c r="N25">
        <v>254</v>
      </c>
    </row>
    <row r="26" spans="3:16" x14ac:dyDescent="0.2">
      <c r="C26">
        <v>2014</v>
      </c>
      <c r="D26" t="s">
        <v>0</v>
      </c>
      <c r="E26">
        <v>0</v>
      </c>
      <c r="F26">
        <v>0</v>
      </c>
      <c r="G26">
        <v>0</v>
      </c>
      <c r="H26">
        <v>0</v>
      </c>
      <c r="I26">
        <v>37</v>
      </c>
      <c r="J26">
        <v>27</v>
      </c>
      <c r="K26">
        <v>416</v>
      </c>
      <c r="L26">
        <v>851</v>
      </c>
      <c r="M26">
        <v>704</v>
      </c>
      <c r="N26">
        <v>270</v>
      </c>
      <c r="O26">
        <v>0</v>
      </c>
      <c r="P26">
        <v>0</v>
      </c>
    </row>
    <row r="27" spans="3:16" x14ac:dyDescent="0.2">
      <c r="C27">
        <v>2015</v>
      </c>
      <c r="D27" t="s">
        <v>12</v>
      </c>
      <c r="E27">
        <v>0</v>
      </c>
      <c r="F27">
        <v>0</v>
      </c>
      <c r="G27">
        <v>66</v>
      </c>
      <c r="H27">
        <v>60</v>
      </c>
      <c r="I27">
        <v>383</v>
      </c>
      <c r="J27">
        <v>642</v>
      </c>
      <c r="K27">
        <v>171</v>
      </c>
      <c r="L27">
        <v>222</v>
      </c>
      <c r="M27">
        <v>240</v>
      </c>
      <c r="N27">
        <v>59</v>
      </c>
      <c r="O27">
        <v>32</v>
      </c>
      <c r="P27">
        <v>18</v>
      </c>
    </row>
    <row r="28" spans="3:16" x14ac:dyDescent="0.2">
      <c r="C28">
        <v>2015</v>
      </c>
      <c r="D28" t="s">
        <v>13</v>
      </c>
      <c r="E28">
        <v>0</v>
      </c>
      <c r="F28">
        <v>0</v>
      </c>
      <c r="G28">
        <v>8</v>
      </c>
      <c r="H28">
        <v>11</v>
      </c>
      <c r="I28">
        <v>215</v>
      </c>
      <c r="J28">
        <v>316</v>
      </c>
      <c r="K28">
        <v>261</v>
      </c>
      <c r="L28">
        <v>616</v>
      </c>
      <c r="M28">
        <v>438</v>
      </c>
      <c r="N28">
        <v>402</v>
      </c>
      <c r="O28">
        <v>27</v>
      </c>
      <c r="P28">
        <v>3</v>
      </c>
    </row>
    <row r="29" spans="3:16" x14ac:dyDescent="0.2">
      <c r="C29">
        <v>2015</v>
      </c>
      <c r="D29" t="s">
        <v>0</v>
      </c>
      <c r="E29">
        <v>0</v>
      </c>
      <c r="F29">
        <v>0</v>
      </c>
      <c r="G29">
        <v>74</v>
      </c>
      <c r="H29">
        <v>71</v>
      </c>
      <c r="I29">
        <v>598</v>
      </c>
      <c r="J29">
        <v>958</v>
      </c>
      <c r="K29">
        <v>432</v>
      </c>
      <c r="L29">
        <v>838</v>
      </c>
      <c r="M29">
        <v>678</v>
      </c>
      <c r="N29">
        <v>461</v>
      </c>
      <c r="O29">
        <v>59</v>
      </c>
      <c r="P29">
        <v>21</v>
      </c>
    </row>
    <row r="30" spans="3:16" x14ac:dyDescent="0.2">
      <c r="C30">
        <v>2016</v>
      </c>
      <c r="D30" t="s">
        <v>12</v>
      </c>
      <c r="E30">
        <v>13</v>
      </c>
      <c r="F30">
        <v>34</v>
      </c>
      <c r="G30">
        <v>23</v>
      </c>
      <c r="H30">
        <v>103</v>
      </c>
      <c r="I30">
        <v>215</v>
      </c>
      <c r="J30">
        <v>369</v>
      </c>
      <c r="K30">
        <v>477</v>
      </c>
      <c r="L30">
        <v>1520</v>
      </c>
      <c r="M30">
        <v>1038</v>
      </c>
      <c r="N30">
        <v>271</v>
      </c>
      <c r="O30">
        <v>110</v>
      </c>
    </row>
    <row r="31" spans="3:16" x14ac:dyDescent="0.2">
      <c r="C31">
        <v>2016</v>
      </c>
      <c r="D31" t="s">
        <v>13</v>
      </c>
      <c r="E31">
        <v>0</v>
      </c>
      <c r="F31">
        <v>2</v>
      </c>
      <c r="G31">
        <v>0</v>
      </c>
      <c r="H31">
        <v>62</v>
      </c>
      <c r="I31">
        <v>109</v>
      </c>
      <c r="J31">
        <v>169</v>
      </c>
      <c r="K31">
        <v>233</v>
      </c>
      <c r="L31">
        <v>1180</v>
      </c>
      <c r="M31">
        <v>717</v>
      </c>
      <c r="N31">
        <v>138</v>
      </c>
      <c r="O31">
        <v>20</v>
      </c>
    </row>
    <row r="32" spans="3:16" x14ac:dyDescent="0.2">
      <c r="C32">
        <v>2016</v>
      </c>
      <c r="D32" t="s">
        <v>0</v>
      </c>
      <c r="E32">
        <v>13</v>
      </c>
      <c r="F32">
        <v>36</v>
      </c>
      <c r="G32">
        <v>23</v>
      </c>
      <c r="H32">
        <v>165</v>
      </c>
      <c r="I32">
        <v>324</v>
      </c>
      <c r="J32">
        <v>538</v>
      </c>
      <c r="K32">
        <v>710</v>
      </c>
      <c r="L32">
        <v>2700</v>
      </c>
      <c r="M32">
        <v>1755</v>
      </c>
      <c r="N32">
        <v>409</v>
      </c>
      <c r="O32">
        <v>130</v>
      </c>
      <c r="P32">
        <v>0</v>
      </c>
    </row>
    <row r="33" spans="3:16" x14ac:dyDescent="0.2">
      <c r="C33">
        <v>2017</v>
      </c>
      <c r="D33" t="s">
        <v>12</v>
      </c>
      <c r="G33">
        <v>5</v>
      </c>
      <c r="H33">
        <v>15</v>
      </c>
      <c r="I33">
        <v>130</v>
      </c>
      <c r="J33">
        <v>732</v>
      </c>
      <c r="K33">
        <v>1370</v>
      </c>
      <c r="L33">
        <v>616</v>
      </c>
      <c r="M33">
        <v>997</v>
      </c>
      <c r="N33">
        <v>155</v>
      </c>
      <c r="O33">
        <v>90</v>
      </c>
      <c r="P33">
        <v>2</v>
      </c>
    </row>
    <row r="34" spans="3:16" x14ac:dyDescent="0.2">
      <c r="C34">
        <v>2017</v>
      </c>
      <c r="D34" t="s">
        <v>13</v>
      </c>
      <c r="E34">
        <v>7</v>
      </c>
      <c r="F34">
        <v>4</v>
      </c>
      <c r="H34">
        <v>41</v>
      </c>
      <c r="I34">
        <v>80</v>
      </c>
      <c r="J34">
        <v>312</v>
      </c>
      <c r="K34">
        <v>984</v>
      </c>
      <c r="L34">
        <v>503</v>
      </c>
      <c r="M34">
        <v>775</v>
      </c>
      <c r="N34">
        <v>37</v>
      </c>
      <c r="O34">
        <v>17</v>
      </c>
      <c r="P34">
        <v>0</v>
      </c>
    </row>
    <row r="35" spans="3:16" x14ac:dyDescent="0.2">
      <c r="C35">
        <v>2017</v>
      </c>
      <c r="D35" t="s">
        <v>0</v>
      </c>
      <c r="E35">
        <v>7</v>
      </c>
      <c r="F35">
        <v>4</v>
      </c>
      <c r="G35">
        <v>5</v>
      </c>
      <c r="H35">
        <v>56</v>
      </c>
      <c r="I35">
        <v>210</v>
      </c>
      <c r="J35">
        <v>1044</v>
      </c>
      <c r="K35">
        <v>2354</v>
      </c>
      <c r="L35">
        <v>1119</v>
      </c>
      <c r="M35">
        <v>1772</v>
      </c>
      <c r="N35">
        <v>192</v>
      </c>
      <c r="O35">
        <v>107</v>
      </c>
      <c r="P35">
        <v>2</v>
      </c>
    </row>
    <row r="36" spans="3:16" x14ac:dyDescent="0.2">
      <c r="C36">
        <v>2018</v>
      </c>
      <c r="D36" t="s">
        <v>12</v>
      </c>
      <c r="E36">
        <v>0</v>
      </c>
      <c r="F36">
        <v>2</v>
      </c>
      <c r="G36">
        <v>6</v>
      </c>
      <c r="H36">
        <v>69</v>
      </c>
      <c r="I36">
        <v>193</v>
      </c>
      <c r="J36">
        <v>319</v>
      </c>
      <c r="K36">
        <v>611</v>
      </c>
      <c r="L36">
        <v>623</v>
      </c>
      <c r="M36">
        <v>331</v>
      </c>
      <c r="N36">
        <v>192</v>
      </c>
      <c r="O36">
        <v>67</v>
      </c>
      <c r="P36">
        <v>4</v>
      </c>
    </row>
    <row r="37" spans="3:16" x14ac:dyDescent="0.2">
      <c r="C37">
        <v>2018</v>
      </c>
      <c r="D37" t="s">
        <v>13</v>
      </c>
      <c r="E37">
        <v>0</v>
      </c>
      <c r="F37">
        <v>9</v>
      </c>
      <c r="G37">
        <v>15</v>
      </c>
      <c r="H37">
        <v>38</v>
      </c>
      <c r="I37">
        <v>87</v>
      </c>
      <c r="J37">
        <v>387</v>
      </c>
      <c r="K37">
        <v>546</v>
      </c>
      <c r="L37">
        <v>619</v>
      </c>
      <c r="M37">
        <v>259</v>
      </c>
      <c r="N37">
        <v>221</v>
      </c>
      <c r="O37">
        <v>12</v>
      </c>
      <c r="P37">
        <v>6</v>
      </c>
    </row>
    <row r="38" spans="3:16" x14ac:dyDescent="0.2">
      <c r="C38">
        <v>2018</v>
      </c>
      <c r="D38" t="s">
        <v>0</v>
      </c>
      <c r="E38">
        <v>0</v>
      </c>
      <c r="F38">
        <v>11</v>
      </c>
      <c r="G38">
        <v>21</v>
      </c>
      <c r="H38">
        <v>107</v>
      </c>
      <c r="I38">
        <v>280</v>
      </c>
      <c r="J38">
        <v>706</v>
      </c>
      <c r="K38">
        <v>1157</v>
      </c>
      <c r="L38">
        <v>1242</v>
      </c>
      <c r="M38">
        <v>590</v>
      </c>
      <c r="N38">
        <v>413</v>
      </c>
      <c r="O38">
        <v>79</v>
      </c>
      <c r="P38">
        <v>10</v>
      </c>
    </row>
    <row r="39" spans="3:16" x14ac:dyDescent="0.2">
      <c r="C39">
        <v>2019</v>
      </c>
      <c r="D39" t="s">
        <v>12</v>
      </c>
      <c r="E39">
        <v>15</v>
      </c>
      <c r="F39">
        <v>22</v>
      </c>
      <c r="G39">
        <v>110</v>
      </c>
      <c r="H39">
        <v>69</v>
      </c>
      <c r="I39">
        <v>195</v>
      </c>
      <c r="J39">
        <v>391</v>
      </c>
      <c r="K39">
        <v>775</v>
      </c>
      <c r="L39">
        <v>1257</v>
      </c>
      <c r="M39">
        <v>297</v>
      </c>
      <c r="N39">
        <v>215</v>
      </c>
      <c r="O39">
        <v>246</v>
      </c>
      <c r="P39">
        <v>43</v>
      </c>
    </row>
    <row r="40" spans="3:16" x14ac:dyDescent="0.2">
      <c r="C40">
        <v>2019</v>
      </c>
      <c r="D40" t="s">
        <v>13</v>
      </c>
      <c r="E40">
        <v>16</v>
      </c>
      <c r="F40">
        <v>9</v>
      </c>
      <c r="G40">
        <v>15</v>
      </c>
      <c r="H40">
        <v>43</v>
      </c>
      <c r="I40">
        <v>158</v>
      </c>
      <c r="J40">
        <v>404</v>
      </c>
      <c r="K40">
        <v>817</v>
      </c>
      <c r="L40">
        <v>804</v>
      </c>
      <c r="M40">
        <v>330</v>
      </c>
      <c r="N40">
        <v>187</v>
      </c>
      <c r="O40">
        <v>4</v>
      </c>
      <c r="P40">
        <v>3</v>
      </c>
    </row>
    <row r="41" spans="3:16" x14ac:dyDescent="0.2">
      <c r="C41">
        <v>2019</v>
      </c>
      <c r="D41" t="s">
        <v>0</v>
      </c>
      <c r="E41">
        <v>31</v>
      </c>
      <c r="F41">
        <v>31</v>
      </c>
      <c r="G41">
        <v>125</v>
      </c>
      <c r="H41">
        <v>112</v>
      </c>
      <c r="I41">
        <v>353</v>
      </c>
      <c r="J41">
        <v>795</v>
      </c>
      <c r="K41">
        <v>1592</v>
      </c>
      <c r="L41">
        <v>2061</v>
      </c>
      <c r="M41">
        <v>627</v>
      </c>
      <c r="N41">
        <v>402</v>
      </c>
      <c r="O41">
        <v>250</v>
      </c>
      <c r="P41">
        <v>46</v>
      </c>
    </row>
    <row r="42" spans="3:16" x14ac:dyDescent="0.2">
      <c r="C42">
        <v>2020</v>
      </c>
      <c r="D42" t="s">
        <v>12</v>
      </c>
      <c r="E42">
        <v>6</v>
      </c>
      <c r="F42">
        <v>0</v>
      </c>
      <c r="G42">
        <v>5</v>
      </c>
      <c r="H42">
        <v>0</v>
      </c>
      <c r="I42">
        <v>0</v>
      </c>
      <c r="J42">
        <v>480</v>
      </c>
      <c r="K42">
        <v>1138</v>
      </c>
      <c r="L42">
        <v>1875</v>
      </c>
      <c r="M42">
        <v>1428</v>
      </c>
      <c r="N42">
        <v>544</v>
      </c>
      <c r="O42">
        <v>459</v>
      </c>
      <c r="P42">
        <v>0</v>
      </c>
    </row>
    <row r="43" spans="3:16" x14ac:dyDescent="0.2">
      <c r="C43">
        <v>2020</v>
      </c>
      <c r="D43" t="s">
        <v>13</v>
      </c>
      <c r="E43">
        <v>2</v>
      </c>
      <c r="F43">
        <v>0</v>
      </c>
      <c r="G43">
        <v>0</v>
      </c>
      <c r="H43">
        <v>0</v>
      </c>
      <c r="I43">
        <v>0</v>
      </c>
      <c r="J43">
        <v>2</v>
      </c>
      <c r="K43">
        <v>13</v>
      </c>
      <c r="L43">
        <v>7</v>
      </c>
      <c r="M43">
        <v>4</v>
      </c>
      <c r="N43">
        <v>4</v>
      </c>
      <c r="O43">
        <v>0</v>
      </c>
      <c r="P43">
        <v>0</v>
      </c>
    </row>
    <row r="44" spans="3:16" x14ac:dyDescent="0.2">
      <c r="C44">
        <v>2020</v>
      </c>
      <c r="D44" t="s">
        <v>0</v>
      </c>
      <c r="E44">
        <v>8</v>
      </c>
      <c r="F44">
        <v>0</v>
      </c>
      <c r="G44">
        <v>5</v>
      </c>
      <c r="H44">
        <v>0</v>
      </c>
      <c r="I44">
        <v>0</v>
      </c>
      <c r="J44">
        <v>482</v>
      </c>
      <c r="K44">
        <v>1151</v>
      </c>
      <c r="L44">
        <v>1882</v>
      </c>
      <c r="M44">
        <v>1432</v>
      </c>
      <c r="N44">
        <v>548</v>
      </c>
      <c r="O44">
        <v>459</v>
      </c>
      <c r="P44">
        <v>0</v>
      </c>
    </row>
  </sheetData>
  <mergeCells count="1">
    <mergeCell ref="B1:W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45"/>
  <sheetViews>
    <sheetView topLeftCell="A12" zoomScale="85" zoomScaleNormal="85" workbookViewId="0">
      <selection activeCell="C50" sqref="C50"/>
    </sheetView>
  </sheetViews>
  <sheetFormatPr baseColWidth="10" defaultColWidth="8.83203125" defaultRowHeight="15" x14ac:dyDescent="0.2"/>
  <cols>
    <col min="1" max="1" width="4.1640625" customWidth="1"/>
    <col min="2" max="2" width="19.5" customWidth="1"/>
    <col min="3" max="3" width="11" customWidth="1"/>
    <col min="4" max="4" width="10.6640625" customWidth="1"/>
    <col min="6" max="6" width="9.83203125" customWidth="1"/>
  </cols>
  <sheetData>
    <row r="1" spans="1:23" ht="27.75" customHeight="1" x14ac:dyDescent="0.3">
      <c r="A1" s="2"/>
      <c r="B1" s="63" t="s">
        <v>15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ht="42" customHeight="1" x14ac:dyDescent="0.3">
      <c r="A2" s="2"/>
      <c r="B2" s="17"/>
      <c r="C2" s="53">
        <v>2014</v>
      </c>
      <c r="D2" s="53">
        <v>2014</v>
      </c>
      <c r="E2" s="53">
        <v>2014</v>
      </c>
      <c r="F2" s="53">
        <v>2015</v>
      </c>
      <c r="G2" s="53">
        <v>2015</v>
      </c>
      <c r="H2" s="53">
        <v>2015</v>
      </c>
      <c r="I2" s="53">
        <v>2016</v>
      </c>
      <c r="J2" s="53">
        <v>2016</v>
      </c>
      <c r="K2" s="53">
        <v>2016</v>
      </c>
      <c r="L2" s="53">
        <v>2017</v>
      </c>
      <c r="M2" s="53">
        <v>2017</v>
      </c>
      <c r="N2" s="53">
        <v>2017</v>
      </c>
      <c r="O2" s="53">
        <v>2018</v>
      </c>
      <c r="P2" s="53">
        <v>2018</v>
      </c>
      <c r="Q2" s="53">
        <v>2018</v>
      </c>
      <c r="R2" s="53">
        <v>2019</v>
      </c>
      <c r="S2" s="53">
        <v>2019</v>
      </c>
      <c r="T2" s="53">
        <v>2019</v>
      </c>
      <c r="U2" s="52">
        <v>2020</v>
      </c>
      <c r="V2" s="52">
        <v>2020</v>
      </c>
      <c r="W2" s="52">
        <v>2020</v>
      </c>
    </row>
    <row r="3" spans="1:23" ht="18" x14ac:dyDescent="0.3">
      <c r="A3" s="2"/>
      <c r="B3" s="18"/>
      <c r="C3" s="7" t="s">
        <v>12</v>
      </c>
      <c r="D3" s="7" t="s">
        <v>13</v>
      </c>
      <c r="E3" s="7" t="s">
        <v>0</v>
      </c>
      <c r="F3" s="7" t="s">
        <v>12</v>
      </c>
      <c r="G3" s="7" t="s">
        <v>13</v>
      </c>
      <c r="H3" s="7" t="s">
        <v>0</v>
      </c>
      <c r="I3" s="4" t="s">
        <v>12</v>
      </c>
      <c r="J3" s="4" t="s">
        <v>13</v>
      </c>
      <c r="K3" s="4" t="s">
        <v>0</v>
      </c>
      <c r="L3" s="40" t="s">
        <v>12</v>
      </c>
      <c r="M3" s="40" t="s">
        <v>13</v>
      </c>
      <c r="N3" s="40" t="s">
        <v>0</v>
      </c>
      <c r="O3" s="40" t="s">
        <v>12</v>
      </c>
      <c r="P3" s="40" t="s">
        <v>13</v>
      </c>
      <c r="Q3" s="40" t="s">
        <v>0</v>
      </c>
      <c r="R3" s="40" t="s">
        <v>12</v>
      </c>
      <c r="S3" s="40" t="s">
        <v>13</v>
      </c>
      <c r="T3" s="40" t="s">
        <v>0</v>
      </c>
      <c r="U3" s="40" t="s">
        <v>12</v>
      </c>
      <c r="V3" s="40" t="s">
        <v>13</v>
      </c>
      <c r="W3" s="40" t="s">
        <v>0</v>
      </c>
    </row>
    <row r="4" spans="1:23" ht="15.75" customHeight="1" x14ac:dyDescent="0.3">
      <c r="A4" s="2"/>
      <c r="B4" s="18" t="s">
        <v>1</v>
      </c>
      <c r="C4" s="4">
        <v>89</v>
      </c>
      <c r="D4" s="4">
        <v>6</v>
      </c>
      <c r="E4" s="8">
        <f>SUM(C4:D4)</f>
        <v>95</v>
      </c>
      <c r="F4" s="4">
        <v>120</v>
      </c>
      <c r="G4" s="4">
        <v>0</v>
      </c>
      <c r="H4" s="8">
        <f>SUM(F4:G4)</f>
        <v>120</v>
      </c>
      <c r="I4" s="4">
        <v>141</v>
      </c>
      <c r="J4" s="4">
        <v>5</v>
      </c>
      <c r="K4" s="4">
        <f>SUM(I4:J4)</f>
        <v>146</v>
      </c>
      <c r="L4" s="40">
        <v>143</v>
      </c>
      <c r="M4" s="40">
        <v>7</v>
      </c>
      <c r="N4" s="40">
        <f>SUM(L4:M4)</f>
        <v>150</v>
      </c>
      <c r="O4" s="40">
        <v>150</v>
      </c>
      <c r="P4" s="40">
        <v>8</v>
      </c>
      <c r="Q4" s="40">
        <f>SUM(O4:P4)</f>
        <v>158</v>
      </c>
      <c r="R4" s="40">
        <v>180</v>
      </c>
      <c r="S4" s="40">
        <v>23</v>
      </c>
      <c r="T4" s="40">
        <f>SUM(R4:S4)</f>
        <v>203</v>
      </c>
      <c r="U4" s="49">
        <v>201</v>
      </c>
      <c r="V4" s="49">
        <v>27</v>
      </c>
      <c r="W4" s="49">
        <f>SUM(U4:V4)</f>
        <v>228</v>
      </c>
    </row>
    <row r="5" spans="1:23" ht="15.75" customHeight="1" x14ac:dyDescent="0.3">
      <c r="A5" s="2"/>
      <c r="B5" s="18" t="s">
        <v>14</v>
      </c>
      <c r="C5" s="4">
        <v>219</v>
      </c>
      <c r="D5" s="4">
        <v>3</v>
      </c>
      <c r="E5" s="8">
        <f t="shared" ref="E5:E15" si="0">SUM(C5:D5)</f>
        <v>222</v>
      </c>
      <c r="F5" s="4">
        <v>249</v>
      </c>
      <c r="G5" s="4">
        <v>2</v>
      </c>
      <c r="H5" s="8">
        <f t="shared" ref="H5:H15" si="1">SUM(F5:G5)</f>
        <v>251</v>
      </c>
      <c r="I5" s="4">
        <v>262</v>
      </c>
      <c r="J5" s="4">
        <v>30</v>
      </c>
      <c r="K5" s="4">
        <f t="shared" ref="K5:K15" si="2">SUM(I5:J5)</f>
        <v>292</v>
      </c>
      <c r="L5" s="40">
        <v>272</v>
      </c>
      <c r="M5" s="40">
        <v>32</v>
      </c>
      <c r="N5" s="40">
        <f t="shared" ref="N5:N15" si="3">SUM(L5:M5)</f>
        <v>304</v>
      </c>
      <c r="O5" s="40">
        <v>272</v>
      </c>
      <c r="P5" s="40">
        <v>35</v>
      </c>
      <c r="Q5" s="40">
        <f t="shared" ref="Q5:Q15" si="4">SUM(O5:P5)</f>
        <v>307</v>
      </c>
      <c r="R5" s="40">
        <v>393</v>
      </c>
      <c r="S5" s="40">
        <v>44</v>
      </c>
      <c r="T5" s="40">
        <f t="shared" ref="T5:T15" si="5">SUM(R5:S5)</f>
        <v>437</v>
      </c>
      <c r="U5" s="49">
        <v>320</v>
      </c>
      <c r="V5" s="49">
        <v>47</v>
      </c>
      <c r="W5" s="49">
        <f t="shared" ref="W5:W15" si="6">SUM(U5:V5)</f>
        <v>367</v>
      </c>
    </row>
    <row r="6" spans="1:23" ht="15.75" customHeight="1" x14ac:dyDescent="0.3">
      <c r="A6" s="2"/>
      <c r="B6" s="18" t="s">
        <v>2</v>
      </c>
      <c r="C6" s="4">
        <v>250</v>
      </c>
      <c r="D6" s="4">
        <v>13</v>
      </c>
      <c r="E6" s="8">
        <f t="shared" si="0"/>
        <v>263</v>
      </c>
      <c r="F6" s="4">
        <v>268</v>
      </c>
      <c r="G6" s="4">
        <v>8</v>
      </c>
      <c r="H6" s="8">
        <f t="shared" si="1"/>
        <v>276</v>
      </c>
      <c r="I6" s="4">
        <v>284</v>
      </c>
      <c r="J6" s="4">
        <v>37</v>
      </c>
      <c r="K6" s="4">
        <f t="shared" si="2"/>
        <v>321</v>
      </c>
      <c r="L6" s="40">
        <v>304</v>
      </c>
      <c r="M6" s="40">
        <v>40</v>
      </c>
      <c r="N6" s="40">
        <f t="shared" si="3"/>
        <v>344</v>
      </c>
      <c r="O6" s="40">
        <v>315</v>
      </c>
      <c r="P6" s="40">
        <v>44</v>
      </c>
      <c r="Q6" s="40">
        <f t="shared" si="4"/>
        <v>359</v>
      </c>
      <c r="R6" s="40">
        <v>397</v>
      </c>
      <c r="S6" s="40">
        <v>58</v>
      </c>
      <c r="T6" s="40">
        <f t="shared" si="5"/>
        <v>455</v>
      </c>
      <c r="U6" s="49">
        <v>125</v>
      </c>
      <c r="V6" s="49">
        <v>5</v>
      </c>
      <c r="W6" s="49">
        <f t="shared" si="6"/>
        <v>130</v>
      </c>
    </row>
    <row r="7" spans="1:23" ht="15.75" customHeight="1" x14ac:dyDescent="0.3">
      <c r="A7" s="2"/>
      <c r="B7" s="18" t="s">
        <v>3</v>
      </c>
      <c r="C7" s="4">
        <v>449</v>
      </c>
      <c r="D7" s="4">
        <v>23</v>
      </c>
      <c r="E7" s="8">
        <f t="shared" si="0"/>
        <v>472</v>
      </c>
      <c r="F7" s="4">
        <v>527</v>
      </c>
      <c r="G7" s="4">
        <v>14</v>
      </c>
      <c r="H7" s="8">
        <f t="shared" si="1"/>
        <v>541</v>
      </c>
      <c r="I7" s="4">
        <v>516</v>
      </c>
      <c r="J7" s="4">
        <v>70</v>
      </c>
      <c r="K7" s="4">
        <f t="shared" si="2"/>
        <v>586</v>
      </c>
      <c r="L7" s="40">
        <v>539</v>
      </c>
      <c r="M7" s="40">
        <v>78</v>
      </c>
      <c r="N7" s="40">
        <f t="shared" si="3"/>
        <v>617</v>
      </c>
      <c r="O7" s="40">
        <v>560</v>
      </c>
      <c r="P7" s="40">
        <v>86</v>
      </c>
      <c r="Q7" s="40">
        <f t="shared" si="4"/>
        <v>646</v>
      </c>
      <c r="R7" s="40">
        <v>622</v>
      </c>
      <c r="S7" s="40">
        <v>94</v>
      </c>
      <c r="T7" s="40">
        <f t="shared" si="5"/>
        <v>716</v>
      </c>
      <c r="U7" s="49"/>
      <c r="V7" s="49"/>
      <c r="W7" s="49">
        <f t="shared" si="6"/>
        <v>0</v>
      </c>
    </row>
    <row r="8" spans="1:23" ht="15.75" customHeight="1" x14ac:dyDescent="0.3">
      <c r="A8" s="2"/>
      <c r="B8" s="18" t="s">
        <v>4</v>
      </c>
      <c r="C8" s="4">
        <v>503</v>
      </c>
      <c r="D8" s="4">
        <v>29</v>
      </c>
      <c r="E8" s="8">
        <f t="shared" si="0"/>
        <v>532</v>
      </c>
      <c r="F8" s="4">
        <v>580</v>
      </c>
      <c r="G8" s="4">
        <v>20</v>
      </c>
      <c r="H8" s="8">
        <f t="shared" si="1"/>
        <v>600</v>
      </c>
      <c r="I8" s="4">
        <v>542</v>
      </c>
      <c r="J8" s="4">
        <v>99</v>
      </c>
      <c r="K8" s="4">
        <f t="shared" si="2"/>
        <v>641</v>
      </c>
      <c r="L8" s="40">
        <v>567</v>
      </c>
      <c r="M8" s="40">
        <v>115</v>
      </c>
      <c r="N8" s="40">
        <f t="shared" si="3"/>
        <v>682</v>
      </c>
      <c r="O8" s="40">
        <v>637</v>
      </c>
      <c r="P8" s="40">
        <v>196</v>
      </c>
      <c r="Q8" s="40">
        <f t="shared" si="4"/>
        <v>833</v>
      </c>
      <c r="R8" s="40">
        <v>1104</v>
      </c>
      <c r="S8" s="40">
        <v>132</v>
      </c>
      <c r="T8" s="40">
        <f t="shared" si="5"/>
        <v>1236</v>
      </c>
      <c r="U8" s="49"/>
      <c r="V8" s="49"/>
      <c r="W8" s="49">
        <f t="shared" si="6"/>
        <v>0</v>
      </c>
    </row>
    <row r="9" spans="1:23" ht="15.75" customHeight="1" x14ac:dyDescent="0.3">
      <c r="A9" s="2"/>
      <c r="B9" s="18" t="s">
        <v>5</v>
      </c>
      <c r="C9" s="4">
        <v>1119</v>
      </c>
      <c r="D9" s="4">
        <v>73</v>
      </c>
      <c r="E9" s="8">
        <f t="shared" si="0"/>
        <v>1192</v>
      </c>
      <c r="F9" s="4">
        <v>1142</v>
      </c>
      <c r="G9" s="4">
        <v>55</v>
      </c>
      <c r="H9" s="8">
        <f t="shared" si="1"/>
        <v>1197</v>
      </c>
      <c r="I9" s="4">
        <v>1135</v>
      </c>
      <c r="J9" s="4">
        <v>112</v>
      </c>
      <c r="K9" s="4">
        <f t="shared" si="2"/>
        <v>1247</v>
      </c>
      <c r="L9" s="40">
        <v>1349</v>
      </c>
      <c r="M9" s="40">
        <v>130</v>
      </c>
      <c r="N9" s="40">
        <f t="shared" si="3"/>
        <v>1479</v>
      </c>
      <c r="O9" s="40">
        <v>1819</v>
      </c>
      <c r="P9" s="40">
        <v>214</v>
      </c>
      <c r="Q9" s="40">
        <f t="shared" si="4"/>
        <v>2033</v>
      </c>
      <c r="R9" s="40">
        <v>1900</v>
      </c>
      <c r="S9" s="40">
        <v>282</v>
      </c>
      <c r="T9" s="40">
        <f t="shared" si="5"/>
        <v>2182</v>
      </c>
      <c r="U9" s="49">
        <v>89</v>
      </c>
      <c r="V9" s="49">
        <v>35</v>
      </c>
      <c r="W9" s="49">
        <f t="shared" si="6"/>
        <v>124</v>
      </c>
    </row>
    <row r="10" spans="1:23" ht="15.75" customHeight="1" x14ac:dyDescent="0.3">
      <c r="A10" s="2"/>
      <c r="B10" s="18" t="s">
        <v>6</v>
      </c>
      <c r="C10" s="4">
        <v>1757</v>
      </c>
      <c r="D10" s="4">
        <v>233</v>
      </c>
      <c r="E10" s="8">
        <f t="shared" si="0"/>
        <v>1990</v>
      </c>
      <c r="F10" s="4">
        <v>1485</v>
      </c>
      <c r="G10" s="4">
        <v>277</v>
      </c>
      <c r="H10" s="8">
        <f t="shared" si="1"/>
        <v>1762</v>
      </c>
      <c r="I10" s="4">
        <v>1599</v>
      </c>
      <c r="J10" s="4">
        <v>232</v>
      </c>
      <c r="K10" s="4">
        <f t="shared" si="2"/>
        <v>1831</v>
      </c>
      <c r="L10" s="40">
        <v>2140</v>
      </c>
      <c r="M10" s="40">
        <v>520</v>
      </c>
      <c r="N10" s="40">
        <f t="shared" si="3"/>
        <v>2660</v>
      </c>
      <c r="O10" s="40">
        <v>2642</v>
      </c>
      <c r="P10" s="40">
        <v>640</v>
      </c>
      <c r="Q10" s="40">
        <f t="shared" si="4"/>
        <v>3282</v>
      </c>
      <c r="R10" s="40">
        <v>2304</v>
      </c>
      <c r="S10" s="40">
        <v>416</v>
      </c>
      <c r="T10" s="40">
        <f t="shared" si="5"/>
        <v>2720</v>
      </c>
      <c r="U10" s="49">
        <v>741</v>
      </c>
      <c r="V10" s="49">
        <v>91</v>
      </c>
      <c r="W10" s="49">
        <f t="shared" si="6"/>
        <v>832</v>
      </c>
    </row>
    <row r="11" spans="1:23" ht="15.75" customHeight="1" x14ac:dyDescent="0.3">
      <c r="A11" s="2"/>
      <c r="B11" s="18" t="s">
        <v>7</v>
      </c>
      <c r="C11" s="4">
        <v>1489</v>
      </c>
      <c r="D11" s="4">
        <v>394</v>
      </c>
      <c r="E11" s="8">
        <f t="shared" si="0"/>
        <v>1883</v>
      </c>
      <c r="F11" s="4">
        <v>1541</v>
      </c>
      <c r="G11" s="4">
        <v>380</v>
      </c>
      <c r="H11" s="8">
        <f t="shared" si="1"/>
        <v>1921</v>
      </c>
      <c r="I11" s="4">
        <v>1675</v>
      </c>
      <c r="J11" s="4">
        <v>293</v>
      </c>
      <c r="K11" s="4">
        <f t="shared" si="2"/>
        <v>1968</v>
      </c>
      <c r="L11" s="40">
        <v>2198</v>
      </c>
      <c r="M11" s="40">
        <v>662</v>
      </c>
      <c r="N11" s="40">
        <f t="shared" si="3"/>
        <v>2860</v>
      </c>
      <c r="O11" s="40">
        <v>2763</v>
      </c>
      <c r="P11" s="40">
        <v>1245</v>
      </c>
      <c r="Q11" s="40">
        <f t="shared" si="4"/>
        <v>4008</v>
      </c>
      <c r="R11" s="40">
        <v>1983</v>
      </c>
      <c r="S11" s="40">
        <v>1039</v>
      </c>
      <c r="T11" s="40">
        <f t="shared" si="5"/>
        <v>3022</v>
      </c>
      <c r="U11" s="49">
        <v>640</v>
      </c>
      <c r="V11" s="49">
        <v>40</v>
      </c>
      <c r="W11" s="49">
        <f t="shared" si="6"/>
        <v>680</v>
      </c>
    </row>
    <row r="12" spans="1:23" ht="15.75" customHeight="1" x14ac:dyDescent="0.3">
      <c r="A12" s="2"/>
      <c r="B12" s="18" t="s">
        <v>8</v>
      </c>
      <c r="C12" s="4">
        <v>447</v>
      </c>
      <c r="D12" s="4">
        <v>113</v>
      </c>
      <c r="E12" s="8">
        <f t="shared" si="0"/>
        <v>560</v>
      </c>
      <c r="F12" s="4">
        <v>612</v>
      </c>
      <c r="G12" s="4">
        <v>143</v>
      </c>
      <c r="H12" s="8">
        <f t="shared" si="1"/>
        <v>755</v>
      </c>
      <c r="I12" s="4">
        <v>699</v>
      </c>
      <c r="J12" s="4">
        <v>104</v>
      </c>
      <c r="K12" s="4">
        <f t="shared" si="2"/>
        <v>803</v>
      </c>
      <c r="L12" s="40">
        <v>643</v>
      </c>
      <c r="M12" s="40">
        <v>211</v>
      </c>
      <c r="N12" s="40">
        <f t="shared" si="3"/>
        <v>854</v>
      </c>
      <c r="O12" s="40">
        <v>758</v>
      </c>
      <c r="P12" s="40">
        <v>422</v>
      </c>
      <c r="Q12" s="40">
        <f t="shared" si="4"/>
        <v>1180</v>
      </c>
      <c r="R12" s="40">
        <v>944</v>
      </c>
      <c r="S12" s="40">
        <v>574</v>
      </c>
      <c r="T12" s="40">
        <f t="shared" si="5"/>
        <v>1518</v>
      </c>
      <c r="U12" s="49">
        <v>271</v>
      </c>
      <c r="V12" s="49">
        <v>10</v>
      </c>
      <c r="W12" s="49">
        <f t="shared" si="6"/>
        <v>281</v>
      </c>
    </row>
    <row r="13" spans="1:23" ht="15.75" customHeight="1" x14ac:dyDescent="0.3">
      <c r="A13" s="2"/>
      <c r="B13" s="18" t="s">
        <v>9</v>
      </c>
      <c r="C13" s="4">
        <v>577</v>
      </c>
      <c r="D13" s="4">
        <v>95</v>
      </c>
      <c r="E13" s="8">
        <f t="shared" si="0"/>
        <v>672</v>
      </c>
      <c r="F13" s="4">
        <v>542</v>
      </c>
      <c r="G13" s="4">
        <v>105</v>
      </c>
      <c r="H13" s="8">
        <f t="shared" si="1"/>
        <v>647</v>
      </c>
      <c r="I13" s="4">
        <v>584</v>
      </c>
      <c r="J13" s="4">
        <v>71</v>
      </c>
      <c r="K13" s="4">
        <f t="shared" si="2"/>
        <v>655</v>
      </c>
      <c r="L13" s="40">
        <v>375</v>
      </c>
      <c r="M13" s="40">
        <v>73</v>
      </c>
      <c r="N13" s="40">
        <f t="shared" si="3"/>
        <v>448</v>
      </c>
      <c r="O13" s="40">
        <v>360</v>
      </c>
      <c r="P13" s="40">
        <v>176</v>
      </c>
      <c r="Q13" s="40">
        <f t="shared" si="4"/>
        <v>536</v>
      </c>
      <c r="R13" s="40">
        <v>415</v>
      </c>
      <c r="S13" s="40">
        <v>196</v>
      </c>
      <c r="T13" s="40">
        <f t="shared" si="5"/>
        <v>611</v>
      </c>
      <c r="U13" s="49">
        <v>164</v>
      </c>
      <c r="V13" s="49">
        <v>5</v>
      </c>
      <c r="W13" s="49">
        <f t="shared" si="6"/>
        <v>169</v>
      </c>
    </row>
    <row r="14" spans="1:23" ht="15.75" customHeight="1" x14ac:dyDescent="0.3">
      <c r="A14" s="2"/>
      <c r="B14" s="18" t="s">
        <v>10</v>
      </c>
      <c r="C14" s="4">
        <v>236</v>
      </c>
      <c r="D14" s="4">
        <v>109</v>
      </c>
      <c r="E14" s="8">
        <f t="shared" si="0"/>
        <v>345</v>
      </c>
      <c r="F14" s="4">
        <v>354</v>
      </c>
      <c r="G14" s="4">
        <v>60</v>
      </c>
      <c r="H14" s="8">
        <f t="shared" si="1"/>
        <v>414</v>
      </c>
      <c r="I14" s="4">
        <v>363</v>
      </c>
      <c r="J14" s="4">
        <v>62</v>
      </c>
      <c r="K14" s="4">
        <f t="shared" si="2"/>
        <v>425</v>
      </c>
      <c r="L14" s="40">
        <v>526</v>
      </c>
      <c r="M14" s="40">
        <v>92</v>
      </c>
      <c r="N14" s="40">
        <f t="shared" si="3"/>
        <v>618</v>
      </c>
      <c r="O14" s="40">
        <v>551</v>
      </c>
      <c r="P14" s="40">
        <v>117</v>
      </c>
      <c r="Q14" s="40">
        <f t="shared" si="4"/>
        <v>668</v>
      </c>
      <c r="R14" s="40">
        <v>570</v>
      </c>
      <c r="S14" s="40">
        <v>131</v>
      </c>
      <c r="T14" s="40">
        <f t="shared" si="5"/>
        <v>701</v>
      </c>
      <c r="U14" s="49"/>
      <c r="V14" s="49"/>
      <c r="W14" s="49">
        <f t="shared" si="6"/>
        <v>0</v>
      </c>
    </row>
    <row r="15" spans="1:23" ht="15.75" customHeight="1" x14ac:dyDescent="0.3">
      <c r="A15" s="2"/>
      <c r="B15" s="18" t="s">
        <v>11</v>
      </c>
      <c r="C15" s="4">
        <v>200</v>
      </c>
      <c r="D15" s="4">
        <v>0</v>
      </c>
      <c r="E15" s="8">
        <f t="shared" si="0"/>
        <v>200</v>
      </c>
      <c r="F15" s="4">
        <v>246</v>
      </c>
      <c r="G15" s="4">
        <v>7</v>
      </c>
      <c r="H15" s="8">
        <f t="shared" si="1"/>
        <v>253</v>
      </c>
      <c r="I15" s="4">
        <v>252</v>
      </c>
      <c r="J15" s="4">
        <v>8</v>
      </c>
      <c r="K15" s="4">
        <f t="shared" si="2"/>
        <v>260</v>
      </c>
      <c r="L15" s="40">
        <v>260</v>
      </c>
      <c r="M15" s="40">
        <v>10</v>
      </c>
      <c r="N15" s="40">
        <f t="shared" si="3"/>
        <v>270</v>
      </c>
      <c r="O15" s="40">
        <v>291</v>
      </c>
      <c r="P15" s="40">
        <v>24</v>
      </c>
      <c r="Q15" s="40">
        <f t="shared" si="4"/>
        <v>315</v>
      </c>
      <c r="R15" s="40">
        <v>349</v>
      </c>
      <c r="S15" s="40">
        <v>35</v>
      </c>
      <c r="T15" s="40">
        <f t="shared" si="5"/>
        <v>384</v>
      </c>
      <c r="U15" s="49"/>
      <c r="V15" s="49"/>
      <c r="W15" s="49">
        <f t="shared" si="6"/>
        <v>0</v>
      </c>
    </row>
    <row r="24" spans="5:18" x14ac:dyDescent="0.2">
      <c r="G24" t="s">
        <v>1</v>
      </c>
      <c r="H24" t="s">
        <v>14</v>
      </c>
      <c r="I24" t="s">
        <v>2</v>
      </c>
      <c r="J24" t="s">
        <v>3</v>
      </c>
      <c r="K24" t="s">
        <v>4</v>
      </c>
      <c r="L24" t="s">
        <v>5</v>
      </c>
      <c r="M24" t="s">
        <v>6</v>
      </c>
      <c r="N24" t="s">
        <v>7</v>
      </c>
      <c r="O24" t="s">
        <v>8</v>
      </c>
      <c r="P24" t="s">
        <v>9</v>
      </c>
      <c r="Q24" t="s">
        <v>10</v>
      </c>
      <c r="R24" t="s">
        <v>11</v>
      </c>
    </row>
    <row r="25" spans="5:18" x14ac:dyDescent="0.2">
      <c r="E25">
        <v>2014</v>
      </c>
      <c r="F25" t="s">
        <v>12</v>
      </c>
      <c r="G25">
        <v>89</v>
      </c>
      <c r="H25">
        <v>219</v>
      </c>
      <c r="I25">
        <v>250</v>
      </c>
      <c r="J25">
        <v>449</v>
      </c>
      <c r="K25">
        <v>503</v>
      </c>
      <c r="L25">
        <v>1119</v>
      </c>
      <c r="M25">
        <v>1757</v>
      </c>
      <c r="N25">
        <v>1489</v>
      </c>
      <c r="O25">
        <v>447</v>
      </c>
      <c r="P25">
        <v>577</v>
      </c>
      <c r="Q25">
        <v>236</v>
      </c>
      <c r="R25">
        <v>200</v>
      </c>
    </row>
    <row r="26" spans="5:18" x14ac:dyDescent="0.2">
      <c r="E26">
        <v>2014</v>
      </c>
      <c r="F26" t="s">
        <v>13</v>
      </c>
      <c r="G26">
        <v>6</v>
      </c>
      <c r="H26">
        <v>3</v>
      </c>
      <c r="I26">
        <v>13</v>
      </c>
      <c r="J26">
        <v>23</v>
      </c>
      <c r="K26">
        <v>29</v>
      </c>
      <c r="L26">
        <v>73</v>
      </c>
      <c r="M26">
        <v>233</v>
      </c>
      <c r="N26">
        <v>394</v>
      </c>
      <c r="O26">
        <v>113</v>
      </c>
      <c r="P26">
        <v>95</v>
      </c>
      <c r="Q26">
        <v>109</v>
      </c>
      <c r="R26">
        <v>0</v>
      </c>
    </row>
    <row r="27" spans="5:18" x14ac:dyDescent="0.2">
      <c r="E27">
        <v>2014</v>
      </c>
      <c r="F27" t="s">
        <v>0</v>
      </c>
      <c r="G27">
        <v>95</v>
      </c>
      <c r="H27">
        <v>222</v>
      </c>
      <c r="I27">
        <v>263</v>
      </c>
      <c r="J27">
        <v>472</v>
      </c>
      <c r="K27">
        <v>532</v>
      </c>
      <c r="L27">
        <v>1192</v>
      </c>
      <c r="M27">
        <v>1990</v>
      </c>
      <c r="N27">
        <v>1883</v>
      </c>
      <c r="O27">
        <v>560</v>
      </c>
      <c r="P27">
        <v>672</v>
      </c>
      <c r="Q27">
        <v>345</v>
      </c>
      <c r="R27">
        <v>200</v>
      </c>
    </row>
    <row r="28" spans="5:18" x14ac:dyDescent="0.2">
      <c r="E28">
        <v>2015</v>
      </c>
      <c r="F28" t="s">
        <v>12</v>
      </c>
      <c r="G28">
        <v>120</v>
      </c>
      <c r="H28">
        <v>249</v>
      </c>
      <c r="I28">
        <v>268</v>
      </c>
      <c r="J28">
        <v>527</v>
      </c>
      <c r="K28">
        <v>580</v>
      </c>
      <c r="L28">
        <v>1142</v>
      </c>
      <c r="M28">
        <v>1485</v>
      </c>
      <c r="N28">
        <v>1541</v>
      </c>
      <c r="O28">
        <v>612</v>
      </c>
      <c r="P28">
        <v>542</v>
      </c>
      <c r="Q28">
        <v>354</v>
      </c>
      <c r="R28">
        <v>246</v>
      </c>
    </row>
    <row r="29" spans="5:18" x14ac:dyDescent="0.2">
      <c r="E29">
        <v>2015</v>
      </c>
      <c r="F29" t="s">
        <v>13</v>
      </c>
      <c r="G29">
        <v>0</v>
      </c>
      <c r="H29">
        <v>2</v>
      </c>
      <c r="I29">
        <v>8</v>
      </c>
      <c r="J29">
        <v>14</v>
      </c>
      <c r="K29">
        <v>20</v>
      </c>
      <c r="L29">
        <v>55</v>
      </c>
      <c r="M29">
        <v>277</v>
      </c>
      <c r="N29">
        <v>380</v>
      </c>
      <c r="O29">
        <v>143</v>
      </c>
      <c r="P29">
        <v>105</v>
      </c>
      <c r="Q29">
        <v>60</v>
      </c>
      <c r="R29">
        <v>7</v>
      </c>
    </row>
    <row r="30" spans="5:18" x14ac:dyDescent="0.2">
      <c r="E30">
        <v>2015</v>
      </c>
      <c r="F30" t="s">
        <v>0</v>
      </c>
      <c r="G30">
        <v>120</v>
      </c>
      <c r="H30">
        <v>251</v>
      </c>
      <c r="I30">
        <v>276</v>
      </c>
      <c r="J30">
        <v>541</v>
      </c>
      <c r="K30">
        <v>600</v>
      </c>
      <c r="L30">
        <v>1197</v>
      </c>
      <c r="M30">
        <v>1762</v>
      </c>
      <c r="N30">
        <v>1921</v>
      </c>
      <c r="O30">
        <v>755</v>
      </c>
      <c r="P30">
        <v>647</v>
      </c>
      <c r="Q30">
        <v>414</v>
      </c>
      <c r="R30">
        <v>253</v>
      </c>
    </row>
    <row r="31" spans="5:18" x14ac:dyDescent="0.2">
      <c r="E31">
        <v>2016</v>
      </c>
      <c r="F31" t="s">
        <v>12</v>
      </c>
      <c r="G31">
        <v>141</v>
      </c>
      <c r="H31">
        <v>262</v>
      </c>
      <c r="I31">
        <v>284</v>
      </c>
      <c r="J31">
        <v>516</v>
      </c>
      <c r="K31">
        <v>542</v>
      </c>
      <c r="L31">
        <v>1135</v>
      </c>
      <c r="M31">
        <v>1599</v>
      </c>
      <c r="N31">
        <v>1675</v>
      </c>
      <c r="O31">
        <v>699</v>
      </c>
      <c r="P31">
        <v>584</v>
      </c>
      <c r="Q31">
        <v>363</v>
      </c>
      <c r="R31">
        <v>252</v>
      </c>
    </row>
    <row r="32" spans="5:18" x14ac:dyDescent="0.2">
      <c r="E32">
        <v>2016</v>
      </c>
      <c r="F32" t="s">
        <v>13</v>
      </c>
      <c r="G32">
        <v>5</v>
      </c>
      <c r="H32">
        <v>30</v>
      </c>
      <c r="I32">
        <v>37</v>
      </c>
      <c r="J32">
        <v>70</v>
      </c>
      <c r="K32">
        <v>99</v>
      </c>
      <c r="L32">
        <v>112</v>
      </c>
      <c r="M32">
        <v>232</v>
      </c>
      <c r="N32">
        <v>293</v>
      </c>
      <c r="O32">
        <v>104</v>
      </c>
      <c r="P32">
        <v>71</v>
      </c>
      <c r="Q32">
        <v>62</v>
      </c>
      <c r="R32">
        <v>8</v>
      </c>
    </row>
    <row r="33" spans="5:18" x14ac:dyDescent="0.2">
      <c r="E33">
        <v>2016</v>
      </c>
      <c r="F33" t="s">
        <v>0</v>
      </c>
      <c r="G33">
        <v>146</v>
      </c>
      <c r="H33">
        <v>292</v>
      </c>
      <c r="I33">
        <v>321</v>
      </c>
      <c r="J33">
        <v>586</v>
      </c>
      <c r="K33">
        <v>641</v>
      </c>
      <c r="L33">
        <v>1247</v>
      </c>
      <c r="M33">
        <v>1831</v>
      </c>
      <c r="N33">
        <v>1968</v>
      </c>
      <c r="O33">
        <v>803</v>
      </c>
      <c r="P33">
        <v>655</v>
      </c>
      <c r="Q33">
        <v>425</v>
      </c>
      <c r="R33">
        <v>260</v>
      </c>
    </row>
    <row r="34" spans="5:18" x14ac:dyDescent="0.2">
      <c r="E34">
        <v>2017</v>
      </c>
      <c r="F34" t="s">
        <v>12</v>
      </c>
      <c r="G34">
        <v>143</v>
      </c>
      <c r="H34">
        <v>272</v>
      </c>
      <c r="I34">
        <v>304</v>
      </c>
      <c r="J34">
        <v>539</v>
      </c>
      <c r="K34">
        <v>567</v>
      </c>
      <c r="L34">
        <v>1349</v>
      </c>
      <c r="M34">
        <v>2140</v>
      </c>
      <c r="N34">
        <v>2198</v>
      </c>
      <c r="O34">
        <v>643</v>
      </c>
      <c r="P34">
        <v>375</v>
      </c>
      <c r="Q34">
        <v>526</v>
      </c>
      <c r="R34">
        <v>260</v>
      </c>
    </row>
    <row r="35" spans="5:18" x14ac:dyDescent="0.2">
      <c r="E35">
        <v>2017</v>
      </c>
      <c r="F35" t="s">
        <v>13</v>
      </c>
      <c r="G35">
        <v>7</v>
      </c>
      <c r="H35">
        <v>32</v>
      </c>
      <c r="I35">
        <v>40</v>
      </c>
      <c r="J35">
        <v>78</v>
      </c>
      <c r="K35">
        <v>115</v>
      </c>
      <c r="L35">
        <v>130</v>
      </c>
      <c r="M35">
        <v>520</v>
      </c>
      <c r="N35">
        <v>662</v>
      </c>
      <c r="O35">
        <v>211</v>
      </c>
      <c r="P35">
        <v>73</v>
      </c>
      <c r="Q35">
        <v>92</v>
      </c>
      <c r="R35">
        <v>10</v>
      </c>
    </row>
    <row r="36" spans="5:18" x14ac:dyDescent="0.2">
      <c r="E36">
        <v>2017</v>
      </c>
      <c r="F36" t="s">
        <v>0</v>
      </c>
      <c r="G36">
        <v>150</v>
      </c>
      <c r="H36">
        <v>304</v>
      </c>
      <c r="I36">
        <v>344</v>
      </c>
      <c r="J36">
        <v>617</v>
      </c>
      <c r="K36">
        <v>682</v>
      </c>
      <c r="L36">
        <v>1479</v>
      </c>
      <c r="M36">
        <v>2660</v>
      </c>
      <c r="N36">
        <v>2860</v>
      </c>
      <c r="O36">
        <v>854</v>
      </c>
      <c r="P36">
        <v>448</v>
      </c>
      <c r="Q36">
        <v>618</v>
      </c>
      <c r="R36">
        <v>270</v>
      </c>
    </row>
    <row r="37" spans="5:18" x14ac:dyDescent="0.2">
      <c r="E37">
        <v>2018</v>
      </c>
      <c r="F37" t="s">
        <v>12</v>
      </c>
      <c r="G37">
        <v>150</v>
      </c>
      <c r="H37">
        <v>272</v>
      </c>
      <c r="I37">
        <v>315</v>
      </c>
      <c r="J37">
        <v>560</v>
      </c>
      <c r="K37">
        <v>637</v>
      </c>
      <c r="L37">
        <v>1819</v>
      </c>
      <c r="M37">
        <v>2642</v>
      </c>
      <c r="N37">
        <v>2763</v>
      </c>
      <c r="O37">
        <v>758</v>
      </c>
      <c r="P37">
        <v>360</v>
      </c>
      <c r="Q37">
        <v>551</v>
      </c>
      <c r="R37">
        <v>291</v>
      </c>
    </row>
    <row r="38" spans="5:18" x14ac:dyDescent="0.2">
      <c r="E38">
        <v>2018</v>
      </c>
      <c r="F38" t="s">
        <v>13</v>
      </c>
      <c r="G38">
        <v>8</v>
      </c>
      <c r="H38">
        <v>35</v>
      </c>
      <c r="I38">
        <v>44</v>
      </c>
      <c r="J38">
        <v>86</v>
      </c>
      <c r="K38">
        <v>196</v>
      </c>
      <c r="L38">
        <v>214</v>
      </c>
      <c r="M38">
        <v>640</v>
      </c>
      <c r="N38">
        <v>1245</v>
      </c>
      <c r="O38">
        <v>422</v>
      </c>
      <c r="P38">
        <v>176</v>
      </c>
      <c r="Q38">
        <v>117</v>
      </c>
      <c r="R38">
        <v>24</v>
      </c>
    </row>
    <row r="39" spans="5:18" x14ac:dyDescent="0.2">
      <c r="E39">
        <v>2018</v>
      </c>
      <c r="F39" t="s">
        <v>0</v>
      </c>
      <c r="G39">
        <v>158</v>
      </c>
      <c r="H39">
        <v>307</v>
      </c>
      <c r="I39">
        <v>359</v>
      </c>
      <c r="J39">
        <v>646</v>
      </c>
      <c r="K39">
        <v>833</v>
      </c>
      <c r="L39">
        <v>2033</v>
      </c>
      <c r="M39">
        <v>3282</v>
      </c>
      <c r="N39">
        <v>4008</v>
      </c>
      <c r="O39">
        <v>1180</v>
      </c>
      <c r="P39">
        <v>536</v>
      </c>
      <c r="Q39">
        <v>668</v>
      </c>
      <c r="R39">
        <v>315</v>
      </c>
    </row>
    <row r="40" spans="5:18" x14ac:dyDescent="0.2">
      <c r="E40">
        <v>2019</v>
      </c>
      <c r="F40" t="s">
        <v>12</v>
      </c>
      <c r="G40">
        <v>180</v>
      </c>
      <c r="H40">
        <v>393</v>
      </c>
      <c r="I40">
        <v>397</v>
      </c>
      <c r="J40">
        <v>622</v>
      </c>
      <c r="K40">
        <v>1104</v>
      </c>
      <c r="L40">
        <v>1900</v>
      </c>
      <c r="M40">
        <v>2304</v>
      </c>
      <c r="N40">
        <v>1983</v>
      </c>
      <c r="O40">
        <v>944</v>
      </c>
      <c r="P40">
        <v>415</v>
      </c>
      <c r="Q40">
        <v>570</v>
      </c>
      <c r="R40">
        <v>349</v>
      </c>
    </row>
    <row r="41" spans="5:18" x14ac:dyDescent="0.2">
      <c r="E41">
        <v>2019</v>
      </c>
      <c r="F41" t="s">
        <v>13</v>
      </c>
      <c r="G41">
        <v>23</v>
      </c>
      <c r="H41">
        <v>44</v>
      </c>
      <c r="I41">
        <v>58</v>
      </c>
      <c r="J41">
        <v>94</v>
      </c>
      <c r="K41">
        <v>132</v>
      </c>
      <c r="L41">
        <v>282</v>
      </c>
      <c r="M41">
        <v>416</v>
      </c>
      <c r="N41">
        <v>1039</v>
      </c>
      <c r="O41">
        <v>574</v>
      </c>
      <c r="P41">
        <v>196</v>
      </c>
      <c r="Q41">
        <v>131</v>
      </c>
      <c r="R41">
        <v>35</v>
      </c>
    </row>
    <row r="42" spans="5:18" x14ac:dyDescent="0.2">
      <c r="E42">
        <v>2019</v>
      </c>
      <c r="F42" t="s">
        <v>0</v>
      </c>
      <c r="G42">
        <v>203</v>
      </c>
      <c r="H42">
        <v>437</v>
      </c>
      <c r="I42">
        <v>455</v>
      </c>
      <c r="J42">
        <v>716</v>
      </c>
      <c r="K42">
        <v>1236</v>
      </c>
      <c r="L42">
        <v>2182</v>
      </c>
      <c r="M42">
        <v>2720</v>
      </c>
      <c r="N42">
        <v>3022</v>
      </c>
      <c r="O42">
        <v>1518</v>
      </c>
      <c r="P42">
        <v>611</v>
      </c>
      <c r="Q42">
        <v>701</v>
      </c>
      <c r="R42">
        <v>384</v>
      </c>
    </row>
    <row r="43" spans="5:18" x14ac:dyDescent="0.2">
      <c r="E43">
        <v>2020</v>
      </c>
      <c r="F43" t="s">
        <v>12</v>
      </c>
      <c r="G43">
        <v>201</v>
      </c>
      <c r="H43">
        <v>320</v>
      </c>
      <c r="I43">
        <v>125</v>
      </c>
      <c r="L43">
        <v>89</v>
      </c>
      <c r="M43">
        <v>741</v>
      </c>
      <c r="N43">
        <v>640</v>
      </c>
      <c r="O43">
        <v>271</v>
      </c>
      <c r="P43">
        <v>164</v>
      </c>
    </row>
    <row r="44" spans="5:18" x14ac:dyDescent="0.2">
      <c r="E44">
        <v>2020</v>
      </c>
      <c r="F44" t="s">
        <v>13</v>
      </c>
      <c r="G44">
        <v>27</v>
      </c>
      <c r="H44">
        <v>47</v>
      </c>
      <c r="I44">
        <v>5</v>
      </c>
      <c r="L44">
        <v>35</v>
      </c>
      <c r="M44">
        <v>91</v>
      </c>
      <c r="N44">
        <v>40</v>
      </c>
      <c r="O44">
        <v>10</v>
      </c>
      <c r="P44">
        <v>5</v>
      </c>
    </row>
    <row r="45" spans="5:18" x14ac:dyDescent="0.2">
      <c r="E45">
        <v>2020</v>
      </c>
      <c r="F45" t="s">
        <v>0</v>
      </c>
      <c r="G45">
        <v>228</v>
      </c>
      <c r="H45">
        <v>367</v>
      </c>
      <c r="I45">
        <v>130</v>
      </c>
      <c r="J45">
        <v>0</v>
      </c>
      <c r="K45">
        <v>0</v>
      </c>
      <c r="L45">
        <v>124</v>
      </c>
      <c r="M45">
        <v>832</v>
      </c>
      <c r="N45">
        <v>680</v>
      </c>
      <c r="O45">
        <v>281</v>
      </c>
      <c r="P45">
        <v>169</v>
      </c>
      <c r="Q45">
        <v>0</v>
      </c>
      <c r="R45">
        <v>0</v>
      </c>
    </row>
  </sheetData>
  <mergeCells count="1">
    <mergeCell ref="B1:W1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35"/>
  <sheetViews>
    <sheetView zoomScale="85" zoomScaleNormal="85" workbookViewId="0">
      <selection activeCell="K40" sqref="K40"/>
    </sheetView>
  </sheetViews>
  <sheetFormatPr baseColWidth="10" defaultColWidth="8.83203125" defaultRowHeight="15" x14ac:dyDescent="0.2"/>
  <cols>
    <col min="1" max="1" width="4" customWidth="1"/>
    <col min="2" max="2" width="19.5" customWidth="1"/>
    <col min="11" max="11" width="10.6640625" customWidth="1"/>
  </cols>
  <sheetData>
    <row r="1" spans="2:17" ht="27.75" customHeight="1" x14ac:dyDescent="0.2">
      <c r="B1" s="63" t="s">
        <v>16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2:17" ht="36.75" customHeight="1" x14ac:dyDescent="0.2">
      <c r="B2" s="17"/>
      <c r="C2" s="53">
        <v>2016</v>
      </c>
      <c r="D2" s="53">
        <v>2016</v>
      </c>
      <c r="E2" s="53">
        <v>2016</v>
      </c>
      <c r="F2" s="53">
        <v>2017</v>
      </c>
      <c r="G2" s="53">
        <v>2017</v>
      </c>
      <c r="H2" s="53">
        <v>2017</v>
      </c>
      <c r="I2" s="53">
        <v>2018</v>
      </c>
      <c r="J2" s="53">
        <v>2018</v>
      </c>
      <c r="K2" s="53">
        <v>2018</v>
      </c>
      <c r="L2" s="53">
        <v>2019</v>
      </c>
      <c r="M2" s="53">
        <v>2019</v>
      </c>
      <c r="N2" s="53">
        <v>2019</v>
      </c>
      <c r="O2" s="52">
        <v>2020</v>
      </c>
      <c r="P2" s="52">
        <v>2020</v>
      </c>
      <c r="Q2" s="52">
        <v>2020</v>
      </c>
    </row>
    <row r="3" spans="2:17" s="1" customFormat="1" ht="17" x14ac:dyDescent="0.2">
      <c r="B3" s="19"/>
      <c r="C3" s="4" t="s">
        <v>12</v>
      </c>
      <c r="D3" s="4" t="s">
        <v>13</v>
      </c>
      <c r="E3" s="4" t="s">
        <v>0</v>
      </c>
      <c r="F3" s="4" t="s">
        <v>12</v>
      </c>
      <c r="G3" s="4" t="s">
        <v>13</v>
      </c>
      <c r="H3" s="4" t="s">
        <v>0</v>
      </c>
      <c r="I3" s="4" t="s">
        <v>12</v>
      </c>
      <c r="J3" s="4" t="s">
        <v>13</v>
      </c>
      <c r="K3" s="4" t="s">
        <v>0</v>
      </c>
      <c r="L3" s="4" t="s">
        <v>12</v>
      </c>
      <c r="M3" s="4" t="s">
        <v>13</v>
      </c>
      <c r="N3" s="4" t="s">
        <v>0</v>
      </c>
      <c r="O3" s="4" t="s">
        <v>12</v>
      </c>
      <c r="P3" s="4" t="s">
        <v>13</v>
      </c>
      <c r="Q3" s="4" t="s">
        <v>0</v>
      </c>
    </row>
    <row r="4" spans="2:17" ht="15.75" customHeight="1" x14ac:dyDescent="0.2">
      <c r="B4" s="27" t="s">
        <v>1</v>
      </c>
      <c r="C4" s="4"/>
      <c r="D4" s="4"/>
      <c r="E4" s="4">
        <f>SUM(C4:D4)</f>
        <v>0</v>
      </c>
      <c r="F4" s="4">
        <v>60</v>
      </c>
      <c r="G4" s="4">
        <v>309</v>
      </c>
      <c r="H4" s="4">
        <f>SUM(F4:G4)</f>
        <v>369</v>
      </c>
      <c r="I4" s="4">
        <v>182</v>
      </c>
      <c r="J4" s="4">
        <v>225</v>
      </c>
      <c r="K4" s="4">
        <f>SUM(I4:J4)</f>
        <v>407</v>
      </c>
      <c r="L4" s="4">
        <v>294</v>
      </c>
      <c r="M4" s="4">
        <v>470</v>
      </c>
      <c r="N4" s="4">
        <f>SUM(L4:M4)</f>
        <v>764</v>
      </c>
      <c r="O4" s="49">
        <v>252</v>
      </c>
      <c r="P4" s="49">
        <v>946</v>
      </c>
      <c r="Q4" s="49">
        <f>SUM(O4:P4)</f>
        <v>1198</v>
      </c>
    </row>
    <row r="5" spans="2:17" ht="15.75" customHeight="1" x14ac:dyDescent="0.2">
      <c r="B5" s="27" t="s">
        <v>14</v>
      </c>
      <c r="C5" s="4"/>
      <c r="D5" s="4"/>
      <c r="E5" s="4">
        <f t="shared" ref="E5:E15" si="0">SUM(C5:D5)</f>
        <v>0</v>
      </c>
      <c r="F5" s="4">
        <v>28</v>
      </c>
      <c r="G5" s="4">
        <v>203</v>
      </c>
      <c r="H5" s="4">
        <f t="shared" ref="H5:H15" si="1">SUM(F5:G5)</f>
        <v>231</v>
      </c>
      <c r="I5" s="4">
        <v>163</v>
      </c>
      <c r="J5" s="4">
        <v>311</v>
      </c>
      <c r="K5" s="4">
        <f t="shared" ref="K5:K15" si="2">SUM(I5:J5)</f>
        <v>474</v>
      </c>
      <c r="L5" s="4">
        <v>221</v>
      </c>
      <c r="M5" s="4">
        <v>619</v>
      </c>
      <c r="N5" s="4">
        <f t="shared" ref="N5:N15" si="3">SUM(L5:M5)</f>
        <v>840</v>
      </c>
      <c r="O5" s="49">
        <v>170</v>
      </c>
      <c r="P5" s="49">
        <v>763</v>
      </c>
      <c r="Q5" s="49">
        <f t="shared" ref="Q5:Q16" si="4">SUM(O5:P5)</f>
        <v>933</v>
      </c>
    </row>
    <row r="6" spans="2:17" ht="15.75" customHeight="1" x14ac:dyDescent="0.2">
      <c r="B6" s="27" t="s">
        <v>2</v>
      </c>
      <c r="C6" s="4"/>
      <c r="D6" s="4"/>
      <c r="E6" s="4">
        <f t="shared" si="0"/>
        <v>0</v>
      </c>
      <c r="F6" s="4">
        <v>150</v>
      </c>
      <c r="G6" s="4">
        <v>959</v>
      </c>
      <c r="H6" s="4">
        <f t="shared" si="1"/>
        <v>1109</v>
      </c>
      <c r="I6" s="4">
        <v>442</v>
      </c>
      <c r="J6" s="4">
        <v>1591</v>
      </c>
      <c r="K6" s="4">
        <f t="shared" si="2"/>
        <v>2033</v>
      </c>
      <c r="L6" s="4">
        <v>502</v>
      </c>
      <c r="M6" s="4">
        <v>1866</v>
      </c>
      <c r="N6" s="4">
        <f t="shared" si="3"/>
        <v>2368</v>
      </c>
      <c r="O6" s="49">
        <v>113</v>
      </c>
      <c r="P6" s="49">
        <v>592</v>
      </c>
      <c r="Q6" s="49">
        <f t="shared" si="4"/>
        <v>705</v>
      </c>
    </row>
    <row r="7" spans="2:17" ht="15.75" customHeight="1" x14ac:dyDescent="0.2">
      <c r="B7" s="27" t="s">
        <v>3</v>
      </c>
      <c r="C7" s="4"/>
      <c r="D7" s="4"/>
      <c r="E7" s="4">
        <f t="shared" si="0"/>
        <v>0</v>
      </c>
      <c r="F7" s="4">
        <v>572</v>
      </c>
      <c r="G7" s="4">
        <v>2831</v>
      </c>
      <c r="H7" s="4">
        <f t="shared" si="1"/>
        <v>3403</v>
      </c>
      <c r="I7" s="4">
        <v>1431</v>
      </c>
      <c r="J7" s="4">
        <v>3398</v>
      </c>
      <c r="K7" s="4">
        <f t="shared" si="2"/>
        <v>4829</v>
      </c>
      <c r="L7" s="4">
        <v>1209</v>
      </c>
      <c r="M7" s="4">
        <v>4699</v>
      </c>
      <c r="N7" s="4">
        <f t="shared" si="3"/>
        <v>5908</v>
      </c>
      <c r="O7" s="49">
        <v>0</v>
      </c>
      <c r="P7" s="49">
        <v>0</v>
      </c>
      <c r="Q7" s="49">
        <f t="shared" si="4"/>
        <v>0</v>
      </c>
    </row>
    <row r="8" spans="2:17" ht="15.75" customHeight="1" x14ac:dyDescent="0.2">
      <c r="B8" s="27" t="s">
        <v>4</v>
      </c>
      <c r="C8" s="4"/>
      <c r="D8" s="4"/>
      <c r="E8" s="4">
        <f t="shared" si="0"/>
        <v>0</v>
      </c>
      <c r="F8" s="4">
        <v>3771</v>
      </c>
      <c r="G8" s="4">
        <v>4827</v>
      </c>
      <c r="H8" s="4">
        <f t="shared" si="1"/>
        <v>8598</v>
      </c>
      <c r="I8" s="4">
        <v>5492</v>
      </c>
      <c r="J8" s="4">
        <v>6820</v>
      </c>
      <c r="K8" s="4">
        <f t="shared" si="2"/>
        <v>12312</v>
      </c>
      <c r="L8" s="4">
        <v>3878</v>
      </c>
      <c r="M8" s="4">
        <v>12420</v>
      </c>
      <c r="N8" s="4">
        <f t="shared" si="3"/>
        <v>16298</v>
      </c>
      <c r="O8" s="49">
        <v>0</v>
      </c>
      <c r="P8" s="49">
        <v>0</v>
      </c>
      <c r="Q8" s="49">
        <f t="shared" si="4"/>
        <v>0</v>
      </c>
    </row>
    <row r="9" spans="2:17" ht="15.75" customHeight="1" x14ac:dyDescent="0.2">
      <c r="B9" s="27" t="s">
        <v>5</v>
      </c>
      <c r="C9" s="4"/>
      <c r="D9" s="4"/>
      <c r="E9" s="4">
        <f t="shared" si="0"/>
        <v>0</v>
      </c>
      <c r="F9" s="4">
        <v>17977</v>
      </c>
      <c r="G9" s="4">
        <v>9251</v>
      </c>
      <c r="H9" s="4">
        <f t="shared" si="1"/>
        <v>27228</v>
      </c>
      <c r="I9" s="4">
        <v>19068</v>
      </c>
      <c r="J9" s="4">
        <v>10925</v>
      </c>
      <c r="K9" s="4">
        <f t="shared" si="2"/>
        <v>29993</v>
      </c>
      <c r="L9" s="4">
        <v>12412</v>
      </c>
      <c r="M9" s="4">
        <v>20468</v>
      </c>
      <c r="N9" s="4">
        <f t="shared" si="3"/>
        <v>32880</v>
      </c>
      <c r="O9" s="49">
        <v>1392</v>
      </c>
      <c r="P9" s="49">
        <v>159</v>
      </c>
      <c r="Q9" s="49">
        <f t="shared" si="4"/>
        <v>1551</v>
      </c>
    </row>
    <row r="10" spans="2:17" ht="15.75" customHeight="1" x14ac:dyDescent="0.2">
      <c r="B10" s="27" t="s">
        <v>6</v>
      </c>
      <c r="C10" s="4">
        <v>5909</v>
      </c>
      <c r="D10" s="4">
        <v>4559</v>
      </c>
      <c r="E10" s="4">
        <f t="shared" si="0"/>
        <v>10468</v>
      </c>
      <c r="F10" s="4">
        <v>15687</v>
      </c>
      <c r="G10" s="4">
        <v>17865</v>
      </c>
      <c r="H10" s="4">
        <f t="shared" si="1"/>
        <v>33552</v>
      </c>
      <c r="I10" s="4">
        <v>15393</v>
      </c>
      <c r="J10" s="4">
        <v>21763</v>
      </c>
      <c r="K10" s="4">
        <f t="shared" si="2"/>
        <v>37156</v>
      </c>
      <c r="L10" s="4">
        <v>12200</v>
      </c>
      <c r="M10" s="4">
        <v>24982</v>
      </c>
      <c r="N10" s="4">
        <f t="shared" si="3"/>
        <v>37182</v>
      </c>
      <c r="O10" s="49">
        <v>4124</v>
      </c>
      <c r="P10" s="49">
        <v>249</v>
      </c>
      <c r="Q10" s="49">
        <f t="shared" si="4"/>
        <v>4373</v>
      </c>
    </row>
    <row r="11" spans="2:17" ht="15.75" customHeight="1" x14ac:dyDescent="0.2">
      <c r="B11" s="27" t="s">
        <v>7</v>
      </c>
      <c r="C11" s="4">
        <v>15546</v>
      </c>
      <c r="D11" s="4">
        <v>15589</v>
      </c>
      <c r="E11" s="4">
        <f t="shared" si="0"/>
        <v>31135</v>
      </c>
      <c r="F11" s="4">
        <v>19195</v>
      </c>
      <c r="G11" s="4">
        <v>25578</v>
      </c>
      <c r="H11" s="4">
        <f t="shared" si="1"/>
        <v>44773</v>
      </c>
      <c r="I11" s="4">
        <v>18775</v>
      </c>
      <c r="J11" s="4">
        <v>27354</v>
      </c>
      <c r="K11" s="4">
        <f t="shared" si="2"/>
        <v>46129</v>
      </c>
      <c r="L11" s="4">
        <v>20436</v>
      </c>
      <c r="M11" s="4">
        <v>31071</v>
      </c>
      <c r="N11" s="4">
        <f t="shared" si="3"/>
        <v>51507</v>
      </c>
      <c r="O11" s="49">
        <v>8943</v>
      </c>
      <c r="P11" s="49">
        <v>283</v>
      </c>
      <c r="Q11" s="49">
        <f t="shared" si="4"/>
        <v>9226</v>
      </c>
    </row>
    <row r="12" spans="2:17" ht="15.75" customHeight="1" x14ac:dyDescent="0.2">
      <c r="B12" s="27" t="s">
        <v>8</v>
      </c>
      <c r="C12" s="4">
        <v>4304</v>
      </c>
      <c r="D12" s="4">
        <v>9413</v>
      </c>
      <c r="E12" s="4">
        <f t="shared" si="0"/>
        <v>13717</v>
      </c>
      <c r="F12" s="4">
        <v>9160</v>
      </c>
      <c r="G12" s="4">
        <v>12318</v>
      </c>
      <c r="H12" s="4">
        <f t="shared" si="1"/>
        <v>21478</v>
      </c>
      <c r="I12" s="4">
        <v>7759</v>
      </c>
      <c r="J12" s="4">
        <v>20201</v>
      </c>
      <c r="K12" s="4">
        <f t="shared" si="2"/>
        <v>27960</v>
      </c>
      <c r="L12" s="4">
        <v>5761</v>
      </c>
      <c r="M12" s="4">
        <v>18063</v>
      </c>
      <c r="N12" s="4">
        <f t="shared" si="3"/>
        <v>23824</v>
      </c>
      <c r="O12" s="49">
        <v>2515</v>
      </c>
      <c r="P12" s="49">
        <v>230</v>
      </c>
      <c r="Q12" s="49">
        <f t="shared" si="4"/>
        <v>2745</v>
      </c>
    </row>
    <row r="13" spans="2:17" ht="15.75" customHeight="1" x14ac:dyDescent="0.2">
      <c r="B13" s="27" t="s">
        <v>9</v>
      </c>
      <c r="C13" s="4">
        <v>1444</v>
      </c>
      <c r="D13" s="4">
        <v>3887</v>
      </c>
      <c r="E13" s="4">
        <f t="shared" si="0"/>
        <v>5331</v>
      </c>
      <c r="F13" s="4">
        <v>2216</v>
      </c>
      <c r="G13" s="4">
        <v>2820</v>
      </c>
      <c r="H13" s="4">
        <f t="shared" si="1"/>
        <v>5036</v>
      </c>
      <c r="I13" s="4">
        <v>2395</v>
      </c>
      <c r="J13" s="4">
        <v>6544</v>
      </c>
      <c r="K13" s="4">
        <f t="shared" si="2"/>
        <v>8939</v>
      </c>
      <c r="L13" s="4">
        <v>3698</v>
      </c>
      <c r="M13" s="4">
        <v>9307</v>
      </c>
      <c r="N13" s="4">
        <f t="shared" si="3"/>
        <v>13005</v>
      </c>
      <c r="O13" s="49">
        <v>538</v>
      </c>
      <c r="P13" s="49">
        <v>170</v>
      </c>
      <c r="Q13" s="49">
        <f t="shared" si="4"/>
        <v>708</v>
      </c>
    </row>
    <row r="14" spans="2:17" ht="15.75" customHeight="1" x14ac:dyDescent="0.2">
      <c r="B14" s="27" t="s">
        <v>10</v>
      </c>
      <c r="C14" s="4">
        <v>457</v>
      </c>
      <c r="D14" s="4">
        <v>1048</v>
      </c>
      <c r="E14" s="4">
        <f t="shared" si="0"/>
        <v>1505</v>
      </c>
      <c r="F14" s="4">
        <v>533</v>
      </c>
      <c r="G14" s="4">
        <v>605</v>
      </c>
      <c r="H14" s="4">
        <f t="shared" si="1"/>
        <v>1138</v>
      </c>
      <c r="I14" s="4">
        <v>749</v>
      </c>
      <c r="J14" s="4">
        <v>2154</v>
      </c>
      <c r="K14" s="4">
        <f t="shared" si="2"/>
        <v>2903</v>
      </c>
      <c r="L14" s="4">
        <v>812</v>
      </c>
      <c r="M14" s="4">
        <v>2650</v>
      </c>
      <c r="N14" s="4">
        <f t="shared" si="3"/>
        <v>3462</v>
      </c>
      <c r="O14" s="49">
        <v>41</v>
      </c>
      <c r="P14" s="49">
        <v>9</v>
      </c>
      <c r="Q14" s="49">
        <f t="shared" si="4"/>
        <v>50</v>
      </c>
    </row>
    <row r="15" spans="2:17" ht="15.75" customHeight="1" x14ac:dyDescent="0.2">
      <c r="B15" s="27" t="s">
        <v>11</v>
      </c>
      <c r="C15" s="4">
        <v>30</v>
      </c>
      <c r="D15" s="4">
        <v>248</v>
      </c>
      <c r="E15" s="4">
        <f t="shared" si="0"/>
        <v>278</v>
      </c>
      <c r="F15" s="4">
        <v>197</v>
      </c>
      <c r="G15" s="4">
        <v>532</v>
      </c>
      <c r="H15" s="4">
        <f t="shared" si="1"/>
        <v>729</v>
      </c>
      <c r="I15" s="4">
        <v>246</v>
      </c>
      <c r="J15" s="4">
        <v>762</v>
      </c>
      <c r="K15" s="4">
        <f t="shared" si="2"/>
        <v>1008</v>
      </c>
      <c r="L15" s="4">
        <v>440</v>
      </c>
      <c r="M15" s="4">
        <v>1416</v>
      </c>
      <c r="N15" s="4">
        <f t="shared" si="3"/>
        <v>1856</v>
      </c>
      <c r="O15" s="49">
        <v>0</v>
      </c>
      <c r="P15" s="49">
        <v>0</v>
      </c>
      <c r="Q15" s="49">
        <f t="shared" si="4"/>
        <v>0</v>
      </c>
    </row>
    <row r="16" spans="2:17" ht="24.75" customHeight="1" x14ac:dyDescent="0.2">
      <c r="B16" s="17" t="s">
        <v>0</v>
      </c>
      <c r="C16" s="14">
        <f>SUM(C4:C15)</f>
        <v>27690</v>
      </c>
      <c r="D16" s="35">
        <f t="shared" ref="D16:N16" si="5">SUM(D4:D15)</f>
        <v>34744</v>
      </c>
      <c r="E16" s="35">
        <f t="shared" si="5"/>
        <v>62434</v>
      </c>
      <c r="F16" s="35">
        <f t="shared" si="5"/>
        <v>69546</v>
      </c>
      <c r="G16" s="35">
        <f t="shared" si="5"/>
        <v>78098</v>
      </c>
      <c r="H16" s="35">
        <f t="shared" si="5"/>
        <v>147644</v>
      </c>
      <c r="I16" s="35">
        <f t="shared" si="5"/>
        <v>72095</v>
      </c>
      <c r="J16" s="35">
        <f t="shared" si="5"/>
        <v>102048</v>
      </c>
      <c r="K16" s="35">
        <f t="shared" si="5"/>
        <v>174143</v>
      </c>
      <c r="L16" s="35">
        <f t="shared" si="5"/>
        <v>61863</v>
      </c>
      <c r="M16" s="35">
        <f t="shared" si="5"/>
        <v>128031</v>
      </c>
      <c r="N16" s="35">
        <f t="shared" si="5"/>
        <v>189894</v>
      </c>
      <c r="O16" s="49">
        <f>SUM(O4:O15)</f>
        <v>18088</v>
      </c>
      <c r="P16" s="49">
        <f>SUM(P4:P15)</f>
        <v>3401</v>
      </c>
      <c r="Q16" s="49">
        <f t="shared" si="4"/>
        <v>21489</v>
      </c>
    </row>
    <row r="20" spans="8:21" x14ac:dyDescent="0.2">
      <c r="J20" t="s">
        <v>1</v>
      </c>
      <c r="K20" t="s">
        <v>14</v>
      </c>
      <c r="L20" t="s">
        <v>2</v>
      </c>
      <c r="M20" t="s">
        <v>3</v>
      </c>
      <c r="N20" t="s">
        <v>4</v>
      </c>
      <c r="O20" t="s">
        <v>5</v>
      </c>
      <c r="P20" t="s">
        <v>6</v>
      </c>
      <c r="Q20" t="s">
        <v>7</v>
      </c>
      <c r="R20" t="s">
        <v>8</v>
      </c>
      <c r="S20" t="s">
        <v>9</v>
      </c>
      <c r="T20" t="s">
        <v>10</v>
      </c>
      <c r="U20" t="s">
        <v>11</v>
      </c>
    </row>
    <row r="21" spans="8:21" x14ac:dyDescent="0.2">
      <c r="H21">
        <v>2016</v>
      </c>
      <c r="I21" t="s">
        <v>12</v>
      </c>
      <c r="P21">
        <v>5909</v>
      </c>
      <c r="Q21">
        <v>15546</v>
      </c>
      <c r="R21">
        <v>4304</v>
      </c>
      <c r="S21">
        <v>1444</v>
      </c>
      <c r="T21">
        <v>457</v>
      </c>
      <c r="U21">
        <v>30</v>
      </c>
    </row>
    <row r="22" spans="8:21" x14ac:dyDescent="0.2">
      <c r="H22">
        <v>2016</v>
      </c>
      <c r="I22" t="s">
        <v>13</v>
      </c>
      <c r="P22">
        <v>4559</v>
      </c>
      <c r="Q22">
        <v>15589</v>
      </c>
      <c r="R22">
        <v>9413</v>
      </c>
      <c r="S22">
        <v>3887</v>
      </c>
      <c r="T22">
        <v>1048</v>
      </c>
      <c r="U22">
        <v>248</v>
      </c>
    </row>
    <row r="23" spans="8:21" x14ac:dyDescent="0.2">
      <c r="H23">
        <v>2016</v>
      </c>
      <c r="I23" t="s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10468</v>
      </c>
      <c r="Q23">
        <v>31135</v>
      </c>
      <c r="R23">
        <v>13717</v>
      </c>
      <c r="S23">
        <v>5331</v>
      </c>
      <c r="T23">
        <v>1505</v>
      </c>
      <c r="U23">
        <v>278</v>
      </c>
    </row>
    <row r="24" spans="8:21" x14ac:dyDescent="0.2">
      <c r="H24">
        <v>2017</v>
      </c>
      <c r="I24" t="s">
        <v>12</v>
      </c>
      <c r="J24">
        <v>60</v>
      </c>
      <c r="K24">
        <v>28</v>
      </c>
      <c r="L24">
        <v>150</v>
      </c>
      <c r="M24">
        <v>572</v>
      </c>
      <c r="N24">
        <v>3771</v>
      </c>
      <c r="O24">
        <v>17977</v>
      </c>
      <c r="P24">
        <v>15687</v>
      </c>
      <c r="Q24">
        <v>19195</v>
      </c>
      <c r="R24">
        <v>9160</v>
      </c>
      <c r="S24">
        <v>2216</v>
      </c>
      <c r="T24">
        <v>533</v>
      </c>
      <c r="U24">
        <v>197</v>
      </c>
    </row>
    <row r="25" spans="8:21" x14ac:dyDescent="0.2">
      <c r="H25">
        <v>2017</v>
      </c>
      <c r="I25" t="s">
        <v>13</v>
      </c>
      <c r="J25">
        <v>309</v>
      </c>
      <c r="K25">
        <v>203</v>
      </c>
      <c r="L25">
        <v>959</v>
      </c>
      <c r="M25">
        <v>2831</v>
      </c>
      <c r="N25">
        <v>4827</v>
      </c>
      <c r="O25">
        <v>9251</v>
      </c>
      <c r="P25">
        <v>17865</v>
      </c>
      <c r="Q25">
        <v>25578</v>
      </c>
      <c r="R25">
        <v>12318</v>
      </c>
      <c r="S25">
        <v>2820</v>
      </c>
      <c r="T25">
        <v>605</v>
      </c>
      <c r="U25">
        <v>532</v>
      </c>
    </row>
    <row r="26" spans="8:21" x14ac:dyDescent="0.2">
      <c r="H26">
        <v>2017</v>
      </c>
      <c r="I26" t="s">
        <v>0</v>
      </c>
      <c r="J26">
        <v>369</v>
      </c>
      <c r="K26">
        <v>231</v>
      </c>
      <c r="L26">
        <v>1109</v>
      </c>
      <c r="M26">
        <v>3403</v>
      </c>
      <c r="N26">
        <v>8598</v>
      </c>
      <c r="O26">
        <v>27228</v>
      </c>
      <c r="P26">
        <v>33552</v>
      </c>
      <c r="Q26">
        <v>44773</v>
      </c>
      <c r="R26">
        <v>21478</v>
      </c>
      <c r="S26">
        <v>5036</v>
      </c>
      <c r="T26">
        <v>1138</v>
      </c>
      <c r="U26">
        <v>729</v>
      </c>
    </row>
    <row r="27" spans="8:21" x14ac:dyDescent="0.2">
      <c r="H27">
        <v>2018</v>
      </c>
      <c r="I27" t="s">
        <v>12</v>
      </c>
      <c r="J27">
        <v>182</v>
      </c>
      <c r="K27">
        <v>163</v>
      </c>
      <c r="L27">
        <v>442</v>
      </c>
      <c r="M27">
        <v>1431</v>
      </c>
      <c r="N27">
        <v>5492</v>
      </c>
      <c r="O27">
        <v>19068</v>
      </c>
      <c r="P27">
        <v>15393</v>
      </c>
      <c r="Q27">
        <v>18775</v>
      </c>
      <c r="R27">
        <v>7759</v>
      </c>
      <c r="S27">
        <v>2395</v>
      </c>
      <c r="T27">
        <v>749</v>
      </c>
      <c r="U27">
        <v>246</v>
      </c>
    </row>
    <row r="28" spans="8:21" x14ac:dyDescent="0.2">
      <c r="H28">
        <v>2018</v>
      </c>
      <c r="I28" t="s">
        <v>13</v>
      </c>
      <c r="J28">
        <v>225</v>
      </c>
      <c r="K28">
        <v>311</v>
      </c>
      <c r="L28">
        <v>1591</v>
      </c>
      <c r="M28">
        <v>3398</v>
      </c>
      <c r="N28">
        <v>6820</v>
      </c>
      <c r="O28">
        <v>10925</v>
      </c>
      <c r="P28">
        <v>21763</v>
      </c>
      <c r="Q28">
        <v>27354</v>
      </c>
      <c r="R28">
        <v>20201</v>
      </c>
      <c r="S28">
        <v>6544</v>
      </c>
      <c r="T28">
        <v>2154</v>
      </c>
      <c r="U28">
        <v>762</v>
      </c>
    </row>
    <row r="29" spans="8:21" x14ac:dyDescent="0.2">
      <c r="H29">
        <v>2018</v>
      </c>
      <c r="I29" t="s">
        <v>0</v>
      </c>
      <c r="J29">
        <v>407</v>
      </c>
      <c r="K29">
        <v>474</v>
      </c>
      <c r="L29">
        <v>2033</v>
      </c>
      <c r="M29">
        <v>4829</v>
      </c>
      <c r="N29">
        <v>12312</v>
      </c>
      <c r="O29">
        <v>29993</v>
      </c>
      <c r="P29">
        <v>37156</v>
      </c>
      <c r="Q29">
        <v>46129</v>
      </c>
      <c r="R29">
        <v>27960</v>
      </c>
      <c r="S29">
        <v>8939</v>
      </c>
      <c r="T29">
        <v>2903</v>
      </c>
      <c r="U29">
        <v>1008</v>
      </c>
    </row>
    <row r="30" spans="8:21" x14ac:dyDescent="0.2">
      <c r="H30">
        <v>2019</v>
      </c>
      <c r="I30" t="s">
        <v>12</v>
      </c>
      <c r="J30">
        <v>294</v>
      </c>
      <c r="K30">
        <v>221</v>
      </c>
      <c r="L30">
        <v>502</v>
      </c>
      <c r="M30">
        <v>1209</v>
      </c>
      <c r="N30">
        <v>3878</v>
      </c>
      <c r="O30">
        <v>12412</v>
      </c>
      <c r="P30">
        <v>12200</v>
      </c>
      <c r="Q30">
        <v>20436</v>
      </c>
      <c r="R30">
        <v>5761</v>
      </c>
      <c r="S30">
        <v>3698</v>
      </c>
      <c r="T30">
        <v>812</v>
      </c>
      <c r="U30">
        <v>440</v>
      </c>
    </row>
    <row r="31" spans="8:21" x14ac:dyDescent="0.2">
      <c r="H31">
        <v>2019</v>
      </c>
      <c r="I31" t="s">
        <v>13</v>
      </c>
      <c r="J31">
        <v>470</v>
      </c>
      <c r="K31">
        <v>619</v>
      </c>
      <c r="L31">
        <v>1866</v>
      </c>
      <c r="M31">
        <v>4699</v>
      </c>
      <c r="N31">
        <v>12420</v>
      </c>
      <c r="O31">
        <v>20468</v>
      </c>
      <c r="P31">
        <v>24982</v>
      </c>
      <c r="Q31">
        <v>31071</v>
      </c>
      <c r="R31">
        <v>18063</v>
      </c>
      <c r="S31">
        <v>9307</v>
      </c>
      <c r="T31">
        <v>2650</v>
      </c>
      <c r="U31">
        <v>1416</v>
      </c>
    </row>
    <row r="32" spans="8:21" x14ac:dyDescent="0.2">
      <c r="H32">
        <v>2019</v>
      </c>
      <c r="I32" t="s">
        <v>0</v>
      </c>
      <c r="J32">
        <v>764</v>
      </c>
      <c r="K32">
        <v>840</v>
      </c>
      <c r="L32">
        <v>2368</v>
      </c>
      <c r="M32">
        <v>5908</v>
      </c>
      <c r="N32">
        <v>16298</v>
      </c>
      <c r="O32">
        <v>32880</v>
      </c>
      <c r="P32">
        <v>37182</v>
      </c>
      <c r="Q32">
        <v>51507</v>
      </c>
      <c r="R32">
        <v>23824</v>
      </c>
      <c r="S32">
        <v>13005</v>
      </c>
      <c r="T32">
        <v>3462</v>
      </c>
      <c r="U32">
        <v>1856</v>
      </c>
    </row>
    <row r="33" spans="8:21" x14ac:dyDescent="0.2">
      <c r="H33">
        <v>2020</v>
      </c>
      <c r="I33" t="s">
        <v>12</v>
      </c>
      <c r="J33">
        <v>252</v>
      </c>
      <c r="K33">
        <v>170</v>
      </c>
      <c r="L33">
        <v>113</v>
      </c>
      <c r="M33">
        <v>0</v>
      </c>
      <c r="N33">
        <v>0</v>
      </c>
      <c r="O33">
        <v>1392</v>
      </c>
      <c r="P33">
        <v>4124</v>
      </c>
      <c r="Q33">
        <v>8943</v>
      </c>
      <c r="R33">
        <v>2515</v>
      </c>
      <c r="S33">
        <v>538</v>
      </c>
      <c r="T33">
        <v>41</v>
      </c>
      <c r="U33">
        <v>0</v>
      </c>
    </row>
    <row r="34" spans="8:21" x14ac:dyDescent="0.2">
      <c r="H34">
        <v>2020</v>
      </c>
      <c r="I34" t="s">
        <v>13</v>
      </c>
      <c r="J34">
        <v>946</v>
      </c>
      <c r="K34">
        <v>763</v>
      </c>
      <c r="L34">
        <v>592</v>
      </c>
      <c r="M34">
        <v>0</v>
      </c>
      <c r="N34">
        <v>0</v>
      </c>
      <c r="O34">
        <v>159</v>
      </c>
      <c r="P34">
        <v>249</v>
      </c>
      <c r="Q34">
        <v>283</v>
      </c>
      <c r="R34">
        <v>230</v>
      </c>
      <c r="S34">
        <v>170</v>
      </c>
      <c r="T34">
        <v>9</v>
      </c>
      <c r="U34">
        <v>0</v>
      </c>
    </row>
    <row r="35" spans="8:21" x14ac:dyDescent="0.2">
      <c r="H35">
        <v>2020</v>
      </c>
      <c r="I35" t="s">
        <v>0</v>
      </c>
      <c r="J35">
        <v>1198</v>
      </c>
      <c r="K35">
        <v>933</v>
      </c>
      <c r="L35">
        <v>705</v>
      </c>
      <c r="M35">
        <v>0</v>
      </c>
      <c r="N35">
        <v>0</v>
      </c>
      <c r="O35">
        <v>1551</v>
      </c>
      <c r="P35">
        <v>4373</v>
      </c>
      <c r="Q35">
        <v>9226</v>
      </c>
      <c r="R35">
        <v>2745</v>
      </c>
      <c r="S35">
        <v>708</v>
      </c>
      <c r="T35">
        <v>50</v>
      </c>
      <c r="U35">
        <v>0</v>
      </c>
    </row>
  </sheetData>
  <mergeCells count="1">
    <mergeCell ref="B1:Q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S28"/>
  <sheetViews>
    <sheetView zoomScale="85" zoomScaleNormal="85" workbookViewId="0">
      <selection activeCell="D35" sqref="D35"/>
    </sheetView>
  </sheetViews>
  <sheetFormatPr baseColWidth="10" defaultColWidth="8.83203125" defaultRowHeight="15" x14ac:dyDescent="0.2"/>
  <cols>
    <col min="1" max="1" width="4" customWidth="1"/>
    <col min="2" max="2" width="19.5" customWidth="1"/>
  </cols>
  <sheetData>
    <row r="1" spans="2:8" ht="27.75" customHeight="1" x14ac:dyDescent="0.2">
      <c r="B1" s="63" t="s">
        <v>16</v>
      </c>
      <c r="C1" s="64"/>
      <c r="D1" s="64"/>
      <c r="E1" s="64"/>
      <c r="F1" s="64"/>
      <c r="G1" s="64"/>
      <c r="H1" s="64"/>
    </row>
    <row r="2" spans="2:8" ht="36.75" customHeight="1" x14ac:dyDescent="0.2">
      <c r="B2" s="36"/>
      <c r="C2" s="53">
        <v>2019</v>
      </c>
      <c r="D2" s="53">
        <v>2019</v>
      </c>
      <c r="E2" s="53">
        <v>2019</v>
      </c>
      <c r="F2" s="52">
        <v>2020</v>
      </c>
      <c r="G2" s="52">
        <v>2020</v>
      </c>
      <c r="H2" s="52">
        <v>2020</v>
      </c>
    </row>
    <row r="3" spans="2:8" s="1" customFormat="1" ht="17" x14ac:dyDescent="0.2">
      <c r="B3" s="19"/>
      <c r="C3" s="4" t="s">
        <v>12</v>
      </c>
      <c r="D3" s="4" t="s">
        <v>13</v>
      </c>
      <c r="E3" s="4" t="s">
        <v>0</v>
      </c>
      <c r="F3" s="4" t="s">
        <v>12</v>
      </c>
      <c r="G3" s="4" t="s">
        <v>13</v>
      </c>
      <c r="H3" s="4" t="s">
        <v>0</v>
      </c>
    </row>
    <row r="4" spans="2:8" ht="15.75" customHeight="1" x14ac:dyDescent="0.2">
      <c r="B4" s="27" t="s">
        <v>1</v>
      </c>
      <c r="C4" s="4"/>
      <c r="D4" s="4"/>
      <c r="E4" s="4">
        <f>SUM(C4:D4)</f>
        <v>0</v>
      </c>
      <c r="F4" s="49"/>
      <c r="G4" s="49"/>
      <c r="H4" s="49">
        <f>SUM(F4:G4)</f>
        <v>0</v>
      </c>
    </row>
    <row r="5" spans="2:8" ht="15.75" customHeight="1" x14ac:dyDescent="0.2">
      <c r="B5" s="27" t="s">
        <v>14</v>
      </c>
      <c r="C5" s="4"/>
      <c r="D5" s="4"/>
      <c r="E5" s="4">
        <f t="shared" ref="E5:E15" si="0">SUM(C5:D5)</f>
        <v>0</v>
      </c>
      <c r="F5" s="49"/>
      <c r="G5" s="49"/>
      <c r="H5" s="49">
        <f t="shared" ref="H5:H15" si="1">SUM(F5:G5)</f>
        <v>0</v>
      </c>
    </row>
    <row r="6" spans="2:8" ht="15.75" customHeight="1" x14ac:dyDescent="0.2">
      <c r="B6" s="27" t="s">
        <v>2</v>
      </c>
      <c r="C6" s="4"/>
      <c r="D6" s="4"/>
      <c r="E6" s="4">
        <f t="shared" si="0"/>
        <v>0</v>
      </c>
      <c r="F6" s="49">
        <v>7</v>
      </c>
      <c r="G6" s="49"/>
      <c r="H6" s="49">
        <f t="shared" si="1"/>
        <v>7</v>
      </c>
    </row>
    <row r="7" spans="2:8" ht="15.75" customHeight="1" x14ac:dyDescent="0.2">
      <c r="B7" s="27" t="s">
        <v>3</v>
      </c>
      <c r="C7" s="4">
        <v>1</v>
      </c>
      <c r="D7" s="4"/>
      <c r="E7" s="4">
        <f t="shared" si="0"/>
        <v>1</v>
      </c>
      <c r="F7" s="49"/>
      <c r="G7" s="49"/>
      <c r="H7" s="49">
        <f t="shared" si="1"/>
        <v>0</v>
      </c>
    </row>
    <row r="8" spans="2:8" ht="15.75" customHeight="1" x14ac:dyDescent="0.2">
      <c r="B8" s="27" t="s">
        <v>4</v>
      </c>
      <c r="C8" s="4">
        <v>6</v>
      </c>
      <c r="D8" s="4"/>
      <c r="E8" s="4">
        <f t="shared" si="0"/>
        <v>6</v>
      </c>
      <c r="F8" s="49"/>
      <c r="G8" s="49"/>
      <c r="H8" s="49">
        <f t="shared" si="1"/>
        <v>0</v>
      </c>
    </row>
    <row r="9" spans="2:8" ht="15.75" customHeight="1" x14ac:dyDescent="0.2">
      <c r="B9" s="27" t="s">
        <v>5</v>
      </c>
      <c r="C9" s="4">
        <v>8</v>
      </c>
      <c r="D9" s="4"/>
      <c r="E9" s="4">
        <f t="shared" si="0"/>
        <v>8</v>
      </c>
      <c r="F9" s="49">
        <v>4</v>
      </c>
      <c r="G9" s="49"/>
      <c r="H9" s="49">
        <f t="shared" si="1"/>
        <v>4</v>
      </c>
    </row>
    <row r="10" spans="2:8" ht="15.75" customHeight="1" x14ac:dyDescent="0.2">
      <c r="B10" s="27" t="s">
        <v>6</v>
      </c>
      <c r="C10" s="4">
        <v>2</v>
      </c>
      <c r="D10" s="4"/>
      <c r="E10" s="4">
        <f t="shared" si="0"/>
        <v>2</v>
      </c>
      <c r="F10" s="49">
        <v>18</v>
      </c>
      <c r="G10" s="49"/>
      <c r="H10" s="49">
        <f t="shared" si="1"/>
        <v>18</v>
      </c>
    </row>
    <row r="11" spans="2:8" ht="15.75" customHeight="1" x14ac:dyDescent="0.2">
      <c r="B11" s="27" t="s">
        <v>7</v>
      </c>
      <c r="C11" s="4">
        <v>3</v>
      </c>
      <c r="D11" s="4"/>
      <c r="E11" s="4">
        <f t="shared" si="0"/>
        <v>3</v>
      </c>
      <c r="F11" s="49">
        <v>17</v>
      </c>
      <c r="G11" s="49"/>
      <c r="H11" s="49">
        <f t="shared" si="1"/>
        <v>17</v>
      </c>
    </row>
    <row r="12" spans="2:8" ht="15.75" customHeight="1" x14ac:dyDescent="0.2">
      <c r="B12" s="27" t="s">
        <v>8</v>
      </c>
      <c r="C12" s="4">
        <v>2</v>
      </c>
      <c r="D12" s="4"/>
      <c r="E12" s="4">
        <f t="shared" si="0"/>
        <v>2</v>
      </c>
      <c r="F12" s="49">
        <v>32</v>
      </c>
      <c r="G12" s="49"/>
      <c r="H12" s="49">
        <f t="shared" si="1"/>
        <v>32</v>
      </c>
    </row>
    <row r="13" spans="2:8" ht="15.75" customHeight="1" x14ac:dyDescent="0.2">
      <c r="B13" s="27" t="s">
        <v>9</v>
      </c>
      <c r="C13" s="4"/>
      <c r="D13" s="4"/>
      <c r="E13" s="4">
        <f t="shared" si="0"/>
        <v>0</v>
      </c>
      <c r="F13" s="49">
        <v>12</v>
      </c>
      <c r="G13" s="49"/>
      <c r="H13" s="49">
        <f t="shared" si="1"/>
        <v>12</v>
      </c>
    </row>
    <row r="14" spans="2:8" ht="15.75" customHeight="1" x14ac:dyDescent="0.2">
      <c r="B14" s="27" t="s">
        <v>10</v>
      </c>
      <c r="C14" s="4"/>
      <c r="D14" s="4"/>
      <c r="E14" s="4">
        <f t="shared" si="0"/>
        <v>0</v>
      </c>
      <c r="F14" s="49">
        <v>1</v>
      </c>
      <c r="G14" s="49"/>
      <c r="H14" s="49">
        <f t="shared" si="1"/>
        <v>1</v>
      </c>
    </row>
    <row r="15" spans="2:8" ht="15.75" customHeight="1" x14ac:dyDescent="0.2">
      <c r="B15" s="27" t="s">
        <v>11</v>
      </c>
      <c r="C15" s="4"/>
      <c r="D15" s="4"/>
      <c r="E15" s="4">
        <f t="shared" si="0"/>
        <v>0</v>
      </c>
      <c r="F15" s="49">
        <v>3</v>
      </c>
      <c r="G15" s="49"/>
      <c r="H15" s="49">
        <f t="shared" si="1"/>
        <v>3</v>
      </c>
    </row>
    <row r="22" spans="6:19" x14ac:dyDescent="0.2">
      <c r="H22" t="s">
        <v>1</v>
      </c>
      <c r="I22" t="s">
        <v>14</v>
      </c>
      <c r="J22" t="s">
        <v>2</v>
      </c>
      <c r="K22" t="s">
        <v>3</v>
      </c>
      <c r="L22" t="s">
        <v>4</v>
      </c>
      <c r="M22" t="s">
        <v>5</v>
      </c>
      <c r="N22" t="s">
        <v>6</v>
      </c>
      <c r="O22" t="s">
        <v>7</v>
      </c>
      <c r="P22" t="s">
        <v>8</v>
      </c>
      <c r="Q22" t="s">
        <v>9</v>
      </c>
      <c r="R22" t="s">
        <v>10</v>
      </c>
      <c r="S22" t="s">
        <v>11</v>
      </c>
    </row>
    <row r="23" spans="6:19" x14ac:dyDescent="0.2">
      <c r="F23">
        <v>2019</v>
      </c>
      <c r="G23" t="s">
        <v>12</v>
      </c>
      <c r="K23">
        <v>1</v>
      </c>
      <c r="L23">
        <v>6</v>
      </c>
      <c r="M23">
        <v>8</v>
      </c>
      <c r="N23">
        <v>2</v>
      </c>
      <c r="O23">
        <v>3</v>
      </c>
      <c r="P23">
        <v>2</v>
      </c>
    </row>
    <row r="24" spans="6:19" x14ac:dyDescent="0.2">
      <c r="F24">
        <v>2019</v>
      </c>
      <c r="G24" t="s">
        <v>13</v>
      </c>
    </row>
    <row r="25" spans="6:19" x14ac:dyDescent="0.2">
      <c r="F25">
        <v>2019</v>
      </c>
      <c r="G25" t="s">
        <v>0</v>
      </c>
      <c r="H25">
        <v>0</v>
      </c>
      <c r="I25">
        <v>0</v>
      </c>
      <c r="J25">
        <v>0</v>
      </c>
      <c r="K25">
        <v>1</v>
      </c>
      <c r="L25">
        <v>6</v>
      </c>
      <c r="M25">
        <v>8</v>
      </c>
      <c r="N25">
        <v>2</v>
      </c>
      <c r="O25">
        <v>3</v>
      </c>
      <c r="P25">
        <v>2</v>
      </c>
      <c r="Q25">
        <v>0</v>
      </c>
      <c r="R25">
        <v>0</v>
      </c>
      <c r="S25">
        <v>0</v>
      </c>
    </row>
    <row r="26" spans="6:19" x14ac:dyDescent="0.2">
      <c r="F26">
        <v>2020</v>
      </c>
      <c r="G26" t="s">
        <v>12</v>
      </c>
      <c r="J26">
        <v>7</v>
      </c>
      <c r="M26">
        <v>4</v>
      </c>
      <c r="N26">
        <v>18</v>
      </c>
      <c r="O26">
        <v>17</v>
      </c>
      <c r="P26">
        <v>32</v>
      </c>
      <c r="Q26">
        <v>12</v>
      </c>
      <c r="R26">
        <v>1</v>
      </c>
      <c r="S26">
        <v>3</v>
      </c>
    </row>
    <row r="27" spans="6:19" x14ac:dyDescent="0.2">
      <c r="F27">
        <v>2020</v>
      </c>
      <c r="G27" t="s">
        <v>13</v>
      </c>
    </row>
    <row r="28" spans="6:19" x14ac:dyDescent="0.2">
      <c r="F28">
        <v>2020</v>
      </c>
      <c r="G28" t="s">
        <v>0</v>
      </c>
      <c r="H28">
        <v>0</v>
      </c>
      <c r="I28">
        <v>0</v>
      </c>
      <c r="J28">
        <v>7</v>
      </c>
      <c r="K28">
        <v>0</v>
      </c>
      <c r="L28">
        <v>0</v>
      </c>
      <c r="M28">
        <v>4</v>
      </c>
      <c r="N28">
        <v>18</v>
      </c>
      <c r="O28">
        <v>17</v>
      </c>
      <c r="P28">
        <v>32</v>
      </c>
      <c r="Q28">
        <v>12</v>
      </c>
      <c r="R28">
        <v>1</v>
      </c>
      <c r="S28">
        <v>3</v>
      </c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R36"/>
  <sheetViews>
    <sheetView zoomScale="85" zoomScaleNormal="85" workbookViewId="0">
      <selection activeCell="E41" sqref="E41"/>
    </sheetView>
  </sheetViews>
  <sheetFormatPr baseColWidth="10" defaultColWidth="8.83203125" defaultRowHeight="15" x14ac:dyDescent="0.2"/>
  <cols>
    <col min="1" max="1" width="4" customWidth="1"/>
    <col min="2" max="2" width="19.5" customWidth="1"/>
  </cols>
  <sheetData>
    <row r="1" spans="2:17" ht="27.75" customHeight="1" x14ac:dyDescent="0.2">
      <c r="B1" s="63" t="s">
        <v>16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2:17" ht="36.75" customHeight="1" x14ac:dyDescent="0.2">
      <c r="B2" s="17"/>
      <c r="C2" s="53">
        <v>2016</v>
      </c>
      <c r="D2" s="53">
        <v>2016</v>
      </c>
      <c r="E2" s="53">
        <v>2016</v>
      </c>
      <c r="F2" s="53">
        <v>2017</v>
      </c>
      <c r="G2" s="53">
        <v>2017</v>
      </c>
      <c r="H2" s="53">
        <v>2017</v>
      </c>
      <c r="I2" s="53">
        <v>2018</v>
      </c>
      <c r="J2" s="53">
        <v>2018</v>
      </c>
      <c r="K2" s="53">
        <v>2018</v>
      </c>
      <c r="L2" s="53">
        <v>2019</v>
      </c>
      <c r="M2" s="53">
        <v>2019</v>
      </c>
      <c r="N2" s="53">
        <v>2019</v>
      </c>
      <c r="O2" s="52">
        <v>2020</v>
      </c>
      <c r="P2" s="52">
        <v>2020</v>
      </c>
      <c r="Q2" s="52">
        <v>2020</v>
      </c>
    </row>
    <row r="3" spans="2:17" s="1" customFormat="1" ht="17" x14ac:dyDescent="0.2">
      <c r="B3" s="19"/>
      <c r="C3" s="4" t="s">
        <v>12</v>
      </c>
      <c r="D3" s="4" t="s">
        <v>13</v>
      </c>
      <c r="E3" s="4" t="s">
        <v>0</v>
      </c>
      <c r="F3" s="4" t="s">
        <v>12</v>
      </c>
      <c r="G3" s="4" t="s">
        <v>13</v>
      </c>
      <c r="H3" s="4" t="s">
        <v>0</v>
      </c>
      <c r="I3" s="4" t="s">
        <v>12</v>
      </c>
      <c r="J3" s="4" t="s">
        <v>13</v>
      </c>
      <c r="K3" s="4" t="s">
        <v>0</v>
      </c>
      <c r="L3" s="4" t="s">
        <v>12</v>
      </c>
      <c r="M3" s="4" t="s">
        <v>13</v>
      </c>
      <c r="N3" s="4" t="s">
        <v>0</v>
      </c>
      <c r="O3" s="4" t="s">
        <v>12</v>
      </c>
      <c r="P3" s="4" t="s">
        <v>13</v>
      </c>
      <c r="Q3" s="4" t="s">
        <v>0</v>
      </c>
    </row>
    <row r="4" spans="2:17" ht="15.75" customHeight="1" x14ac:dyDescent="0.2">
      <c r="B4" s="27" t="s">
        <v>1</v>
      </c>
      <c r="C4" s="4"/>
      <c r="D4" s="4"/>
      <c r="E4" s="4">
        <f>SUM(C4:D4)</f>
        <v>0</v>
      </c>
      <c r="F4" s="4"/>
      <c r="G4" s="4">
        <v>6</v>
      </c>
      <c r="H4" s="4">
        <f>SUM(F4:G4)</f>
        <v>6</v>
      </c>
      <c r="I4" s="4">
        <v>16</v>
      </c>
      <c r="J4" s="4">
        <v>44</v>
      </c>
      <c r="K4" s="4">
        <f>SUM(I4:J4)</f>
        <v>60</v>
      </c>
      <c r="L4" s="4">
        <v>33</v>
      </c>
      <c r="M4" s="4">
        <v>86</v>
      </c>
      <c r="N4" s="4">
        <f>SUM(L4:M4)</f>
        <v>119</v>
      </c>
      <c r="O4" s="49">
        <v>3</v>
      </c>
      <c r="P4" s="49">
        <v>32</v>
      </c>
      <c r="Q4" s="49">
        <f>SUM(O4:P4)</f>
        <v>35</v>
      </c>
    </row>
    <row r="5" spans="2:17" ht="15.75" customHeight="1" x14ac:dyDescent="0.2">
      <c r="B5" s="27" t="s">
        <v>14</v>
      </c>
      <c r="C5" s="4"/>
      <c r="D5" s="4"/>
      <c r="E5" s="4">
        <f t="shared" ref="E5:E15" si="0">SUM(C5:D5)</f>
        <v>0</v>
      </c>
      <c r="F5" s="4">
        <v>9</v>
      </c>
      <c r="G5" s="4">
        <v>1</v>
      </c>
      <c r="H5" s="4">
        <f t="shared" ref="H5:H15" si="1">SUM(F5:G5)</f>
        <v>10</v>
      </c>
      <c r="I5" s="4">
        <v>50</v>
      </c>
      <c r="J5" s="4">
        <v>13</v>
      </c>
      <c r="K5" s="4">
        <f t="shared" ref="K5:K15" si="2">SUM(I5:J5)</f>
        <v>63</v>
      </c>
      <c r="L5" s="4">
        <v>43</v>
      </c>
      <c r="M5" s="4">
        <v>118</v>
      </c>
      <c r="N5" s="4">
        <f t="shared" ref="N5:N15" si="3">SUM(L5:M5)</f>
        <v>161</v>
      </c>
      <c r="O5" s="49">
        <v>38</v>
      </c>
      <c r="P5" s="49">
        <v>60</v>
      </c>
      <c r="Q5" s="49">
        <f t="shared" ref="Q5:Q15" si="4">SUM(O5:P5)</f>
        <v>98</v>
      </c>
    </row>
    <row r="6" spans="2:17" ht="15.75" customHeight="1" x14ac:dyDescent="0.2">
      <c r="B6" s="27" t="s">
        <v>2</v>
      </c>
      <c r="C6" s="4"/>
      <c r="D6" s="4"/>
      <c r="E6" s="4">
        <f t="shared" si="0"/>
        <v>0</v>
      </c>
      <c r="F6" s="4">
        <v>61</v>
      </c>
      <c r="G6" s="4">
        <v>5</v>
      </c>
      <c r="H6" s="4">
        <f t="shared" si="1"/>
        <v>66</v>
      </c>
      <c r="I6" s="4">
        <v>54</v>
      </c>
      <c r="J6" s="4">
        <v>86</v>
      </c>
      <c r="K6" s="4">
        <f t="shared" si="2"/>
        <v>140</v>
      </c>
      <c r="L6" s="4">
        <v>72</v>
      </c>
      <c r="M6" s="4">
        <v>268</v>
      </c>
      <c r="N6" s="4">
        <f t="shared" si="3"/>
        <v>340</v>
      </c>
      <c r="O6" s="49">
        <v>5</v>
      </c>
      <c r="P6" s="49">
        <v>6</v>
      </c>
      <c r="Q6" s="49">
        <f t="shared" si="4"/>
        <v>11</v>
      </c>
    </row>
    <row r="7" spans="2:17" ht="15.75" customHeight="1" x14ac:dyDescent="0.2">
      <c r="B7" s="27" t="s">
        <v>3</v>
      </c>
      <c r="C7" s="4">
        <v>60</v>
      </c>
      <c r="D7" s="4">
        <v>16</v>
      </c>
      <c r="E7" s="4">
        <f t="shared" si="0"/>
        <v>76</v>
      </c>
      <c r="F7" s="4">
        <v>131</v>
      </c>
      <c r="G7" s="4">
        <v>60</v>
      </c>
      <c r="H7" s="4">
        <f t="shared" si="1"/>
        <v>191</v>
      </c>
      <c r="I7" s="4">
        <v>140</v>
      </c>
      <c r="J7" s="4">
        <v>250</v>
      </c>
      <c r="K7" s="4">
        <f t="shared" si="2"/>
        <v>390</v>
      </c>
      <c r="L7" s="4">
        <v>190</v>
      </c>
      <c r="M7" s="4">
        <v>432</v>
      </c>
      <c r="N7" s="4">
        <f t="shared" si="3"/>
        <v>622</v>
      </c>
      <c r="O7" s="49">
        <v>0</v>
      </c>
      <c r="P7" s="49">
        <v>0</v>
      </c>
      <c r="Q7" s="49">
        <f t="shared" si="4"/>
        <v>0</v>
      </c>
    </row>
    <row r="8" spans="2:17" ht="15.75" customHeight="1" x14ac:dyDescent="0.2">
      <c r="B8" s="27" t="s">
        <v>4</v>
      </c>
      <c r="C8" s="4">
        <v>68</v>
      </c>
      <c r="D8" s="4">
        <v>133</v>
      </c>
      <c r="E8" s="4">
        <f t="shared" si="0"/>
        <v>201</v>
      </c>
      <c r="F8" s="4">
        <v>211</v>
      </c>
      <c r="G8" s="4">
        <v>251</v>
      </c>
      <c r="H8" s="4">
        <f t="shared" si="1"/>
        <v>462</v>
      </c>
      <c r="I8" s="4">
        <v>414</v>
      </c>
      <c r="J8" s="4">
        <v>553</v>
      </c>
      <c r="K8" s="4">
        <f t="shared" si="2"/>
        <v>967</v>
      </c>
      <c r="L8" s="4">
        <v>288</v>
      </c>
      <c r="M8" s="4">
        <v>362</v>
      </c>
      <c r="N8" s="4">
        <f t="shared" si="3"/>
        <v>650</v>
      </c>
      <c r="O8" s="49">
        <v>0</v>
      </c>
      <c r="P8" s="49">
        <v>0</v>
      </c>
      <c r="Q8" s="49">
        <f t="shared" si="4"/>
        <v>0</v>
      </c>
    </row>
    <row r="9" spans="2:17" ht="15.75" customHeight="1" x14ac:dyDescent="0.2">
      <c r="B9" s="27" t="s">
        <v>5</v>
      </c>
      <c r="C9" s="4">
        <v>234</v>
      </c>
      <c r="D9" s="4">
        <v>185</v>
      </c>
      <c r="E9" s="4">
        <f t="shared" si="0"/>
        <v>419</v>
      </c>
      <c r="F9" s="4">
        <v>407</v>
      </c>
      <c r="G9" s="4">
        <v>330</v>
      </c>
      <c r="H9" s="4">
        <f t="shared" si="1"/>
        <v>737</v>
      </c>
      <c r="I9" s="4">
        <v>754</v>
      </c>
      <c r="J9" s="4">
        <v>931</v>
      </c>
      <c r="K9" s="4">
        <f t="shared" si="2"/>
        <v>1685</v>
      </c>
      <c r="L9" s="4">
        <v>594</v>
      </c>
      <c r="M9" s="4">
        <v>1236</v>
      </c>
      <c r="N9" s="4">
        <f t="shared" si="3"/>
        <v>1830</v>
      </c>
      <c r="O9" s="49">
        <v>33</v>
      </c>
      <c r="P9" s="49">
        <v>4</v>
      </c>
      <c r="Q9" s="49">
        <f t="shared" si="4"/>
        <v>37</v>
      </c>
    </row>
    <row r="10" spans="2:17" ht="15.75" customHeight="1" x14ac:dyDescent="0.2">
      <c r="B10" s="27" t="s">
        <v>6</v>
      </c>
      <c r="C10" s="4">
        <v>335</v>
      </c>
      <c r="D10" s="4">
        <v>89</v>
      </c>
      <c r="E10" s="4">
        <f t="shared" si="0"/>
        <v>424</v>
      </c>
      <c r="F10" s="4">
        <v>613</v>
      </c>
      <c r="G10" s="4">
        <v>293</v>
      </c>
      <c r="H10" s="4">
        <f t="shared" si="1"/>
        <v>906</v>
      </c>
      <c r="I10" s="4">
        <v>694</v>
      </c>
      <c r="J10" s="4">
        <v>1139</v>
      </c>
      <c r="K10" s="4">
        <f t="shared" si="2"/>
        <v>1833</v>
      </c>
      <c r="L10" s="4">
        <v>1266</v>
      </c>
      <c r="M10" s="4">
        <v>644</v>
      </c>
      <c r="N10" s="4">
        <f t="shared" si="3"/>
        <v>1910</v>
      </c>
      <c r="O10" s="49">
        <v>159</v>
      </c>
      <c r="P10" s="49">
        <v>12</v>
      </c>
      <c r="Q10" s="49">
        <f t="shared" si="4"/>
        <v>171</v>
      </c>
    </row>
    <row r="11" spans="2:17" ht="15.75" customHeight="1" x14ac:dyDescent="0.2">
      <c r="B11" s="27" t="s">
        <v>7</v>
      </c>
      <c r="C11" s="4">
        <v>322</v>
      </c>
      <c r="D11" s="4">
        <v>141</v>
      </c>
      <c r="E11" s="4">
        <f t="shared" si="0"/>
        <v>463</v>
      </c>
      <c r="F11" s="4">
        <v>1163</v>
      </c>
      <c r="G11" s="4">
        <v>354</v>
      </c>
      <c r="H11" s="4">
        <f t="shared" si="1"/>
        <v>1517</v>
      </c>
      <c r="I11" s="4">
        <v>1102</v>
      </c>
      <c r="J11" s="4">
        <v>1469</v>
      </c>
      <c r="K11" s="4">
        <f t="shared" si="2"/>
        <v>2571</v>
      </c>
      <c r="L11" s="4">
        <v>1234</v>
      </c>
      <c r="M11" s="4">
        <v>1437</v>
      </c>
      <c r="N11" s="4">
        <f t="shared" si="3"/>
        <v>2671</v>
      </c>
      <c r="O11" s="49">
        <v>278</v>
      </c>
      <c r="P11" s="49">
        <v>15</v>
      </c>
      <c r="Q11" s="49">
        <f t="shared" si="4"/>
        <v>293</v>
      </c>
    </row>
    <row r="12" spans="2:17" ht="15.75" customHeight="1" x14ac:dyDescent="0.2">
      <c r="B12" s="27" t="s">
        <v>8</v>
      </c>
      <c r="C12" s="4">
        <v>198</v>
      </c>
      <c r="D12" s="4">
        <v>55</v>
      </c>
      <c r="E12" s="4">
        <f t="shared" si="0"/>
        <v>253</v>
      </c>
      <c r="F12" s="4">
        <v>255</v>
      </c>
      <c r="G12" s="4">
        <v>293</v>
      </c>
      <c r="H12" s="4">
        <f t="shared" si="1"/>
        <v>548</v>
      </c>
      <c r="I12" s="4">
        <v>613</v>
      </c>
      <c r="J12" s="4">
        <v>645</v>
      </c>
      <c r="K12" s="4">
        <f t="shared" si="2"/>
        <v>1258</v>
      </c>
      <c r="L12" s="4">
        <v>756</v>
      </c>
      <c r="M12" s="4">
        <v>907</v>
      </c>
      <c r="N12" s="4">
        <f t="shared" si="3"/>
        <v>1663</v>
      </c>
      <c r="O12" s="49">
        <v>67</v>
      </c>
      <c r="P12" s="49">
        <v>0</v>
      </c>
      <c r="Q12" s="49">
        <f t="shared" si="4"/>
        <v>67</v>
      </c>
    </row>
    <row r="13" spans="2:17" ht="15.75" customHeight="1" x14ac:dyDescent="0.2">
      <c r="B13" s="27" t="s">
        <v>9</v>
      </c>
      <c r="C13" s="4">
        <v>37</v>
      </c>
      <c r="D13" s="4">
        <v>39</v>
      </c>
      <c r="E13" s="4">
        <f t="shared" si="0"/>
        <v>76</v>
      </c>
      <c r="F13" s="4">
        <v>192</v>
      </c>
      <c r="G13" s="4">
        <v>236</v>
      </c>
      <c r="H13" s="4">
        <f t="shared" si="1"/>
        <v>428</v>
      </c>
      <c r="I13" s="4">
        <v>490</v>
      </c>
      <c r="J13" s="4">
        <v>340</v>
      </c>
      <c r="K13" s="4">
        <f t="shared" si="2"/>
        <v>830</v>
      </c>
      <c r="L13" s="4">
        <v>306</v>
      </c>
      <c r="M13" s="4">
        <v>652</v>
      </c>
      <c r="N13" s="4">
        <f t="shared" si="3"/>
        <v>958</v>
      </c>
      <c r="O13" s="49">
        <v>22</v>
      </c>
      <c r="P13" s="49">
        <v>7</v>
      </c>
      <c r="Q13" s="49">
        <f t="shared" si="4"/>
        <v>29</v>
      </c>
    </row>
    <row r="14" spans="2:17" ht="15.75" customHeight="1" x14ac:dyDescent="0.2">
      <c r="B14" s="27" t="s">
        <v>10</v>
      </c>
      <c r="C14" s="4">
        <v>109</v>
      </c>
      <c r="D14" s="4">
        <v>37</v>
      </c>
      <c r="E14" s="4">
        <f t="shared" si="0"/>
        <v>146</v>
      </c>
      <c r="F14" s="4">
        <v>160</v>
      </c>
      <c r="G14" s="4">
        <v>33</v>
      </c>
      <c r="H14" s="4">
        <f t="shared" si="1"/>
        <v>193</v>
      </c>
      <c r="I14" s="4">
        <v>127</v>
      </c>
      <c r="J14" s="4">
        <v>78</v>
      </c>
      <c r="K14" s="4">
        <f t="shared" si="2"/>
        <v>205</v>
      </c>
      <c r="L14" s="4">
        <v>118</v>
      </c>
      <c r="M14" s="4">
        <v>154</v>
      </c>
      <c r="N14" s="4">
        <f t="shared" si="3"/>
        <v>272</v>
      </c>
      <c r="O14" s="49">
        <v>23</v>
      </c>
      <c r="P14" s="49">
        <v>21</v>
      </c>
      <c r="Q14" s="49">
        <f t="shared" si="4"/>
        <v>44</v>
      </c>
    </row>
    <row r="15" spans="2:17" ht="15.75" customHeight="1" x14ac:dyDescent="0.2">
      <c r="B15" s="27" t="s">
        <v>11</v>
      </c>
      <c r="C15" s="4"/>
      <c r="D15" s="4">
        <v>4</v>
      </c>
      <c r="E15" s="4">
        <f t="shared" si="0"/>
        <v>4</v>
      </c>
      <c r="F15" s="4">
        <v>23</v>
      </c>
      <c r="G15" s="4">
        <v>5</v>
      </c>
      <c r="H15" s="4">
        <f t="shared" si="1"/>
        <v>28</v>
      </c>
      <c r="I15" s="4">
        <v>45</v>
      </c>
      <c r="J15" s="4">
        <v>39</v>
      </c>
      <c r="K15" s="4">
        <f t="shared" si="2"/>
        <v>84</v>
      </c>
      <c r="L15" s="4">
        <v>32</v>
      </c>
      <c r="M15" s="4">
        <v>75</v>
      </c>
      <c r="N15" s="4">
        <f t="shared" si="3"/>
        <v>107</v>
      </c>
      <c r="O15" s="49">
        <v>12</v>
      </c>
      <c r="P15" s="49">
        <v>3</v>
      </c>
      <c r="Q15" s="49">
        <f t="shared" si="4"/>
        <v>15</v>
      </c>
    </row>
    <row r="21" spans="5:18" x14ac:dyDescent="0.2">
      <c r="G21" t="s">
        <v>1</v>
      </c>
      <c r="H21" t="s">
        <v>14</v>
      </c>
      <c r="I21" t="s">
        <v>2</v>
      </c>
      <c r="J21" t="s">
        <v>3</v>
      </c>
      <c r="K21" t="s">
        <v>4</v>
      </c>
      <c r="L21" t="s">
        <v>5</v>
      </c>
      <c r="M21" t="s">
        <v>6</v>
      </c>
      <c r="N21" t="s">
        <v>7</v>
      </c>
      <c r="O21" t="s">
        <v>8</v>
      </c>
      <c r="P21" t="s">
        <v>9</v>
      </c>
      <c r="Q21" t="s">
        <v>10</v>
      </c>
      <c r="R21" t="s">
        <v>11</v>
      </c>
    </row>
    <row r="22" spans="5:18" x14ac:dyDescent="0.2">
      <c r="E22">
        <v>2016</v>
      </c>
      <c r="F22" t="s">
        <v>12</v>
      </c>
      <c r="J22">
        <v>60</v>
      </c>
      <c r="K22">
        <v>68</v>
      </c>
      <c r="L22">
        <v>234</v>
      </c>
      <c r="M22">
        <v>335</v>
      </c>
      <c r="N22">
        <v>322</v>
      </c>
      <c r="O22">
        <v>198</v>
      </c>
      <c r="P22">
        <v>37</v>
      </c>
      <c r="Q22">
        <v>109</v>
      </c>
    </row>
    <row r="23" spans="5:18" x14ac:dyDescent="0.2">
      <c r="E23">
        <v>2016</v>
      </c>
      <c r="F23" t="s">
        <v>13</v>
      </c>
      <c r="J23">
        <v>16</v>
      </c>
      <c r="K23">
        <v>133</v>
      </c>
      <c r="L23">
        <v>185</v>
      </c>
      <c r="M23">
        <v>89</v>
      </c>
      <c r="N23">
        <v>141</v>
      </c>
      <c r="O23">
        <v>55</v>
      </c>
      <c r="P23">
        <v>39</v>
      </c>
      <c r="Q23">
        <v>37</v>
      </c>
      <c r="R23">
        <v>4</v>
      </c>
    </row>
    <row r="24" spans="5:18" x14ac:dyDescent="0.2">
      <c r="E24">
        <v>2016</v>
      </c>
      <c r="F24" t="s">
        <v>0</v>
      </c>
      <c r="G24">
        <v>0</v>
      </c>
      <c r="H24">
        <v>0</v>
      </c>
      <c r="I24">
        <v>0</v>
      </c>
      <c r="J24">
        <v>76</v>
      </c>
      <c r="K24">
        <v>201</v>
      </c>
      <c r="L24">
        <v>419</v>
      </c>
      <c r="M24">
        <v>424</v>
      </c>
      <c r="N24">
        <v>463</v>
      </c>
      <c r="O24">
        <v>253</v>
      </c>
      <c r="P24">
        <v>76</v>
      </c>
      <c r="Q24">
        <v>146</v>
      </c>
      <c r="R24">
        <v>4</v>
      </c>
    </row>
    <row r="25" spans="5:18" x14ac:dyDescent="0.2">
      <c r="E25">
        <v>2017</v>
      </c>
      <c r="F25" t="s">
        <v>12</v>
      </c>
      <c r="H25">
        <v>9</v>
      </c>
      <c r="I25">
        <v>61</v>
      </c>
      <c r="J25">
        <v>131</v>
      </c>
      <c r="K25">
        <v>211</v>
      </c>
      <c r="L25">
        <v>407</v>
      </c>
      <c r="M25">
        <v>613</v>
      </c>
      <c r="N25">
        <v>1163</v>
      </c>
      <c r="O25">
        <v>255</v>
      </c>
      <c r="P25">
        <v>192</v>
      </c>
      <c r="Q25">
        <v>160</v>
      </c>
      <c r="R25">
        <v>23</v>
      </c>
    </row>
    <row r="26" spans="5:18" x14ac:dyDescent="0.2">
      <c r="E26">
        <v>2017</v>
      </c>
      <c r="F26" t="s">
        <v>13</v>
      </c>
      <c r="G26">
        <v>6</v>
      </c>
      <c r="H26">
        <v>1</v>
      </c>
      <c r="I26">
        <v>5</v>
      </c>
      <c r="J26">
        <v>60</v>
      </c>
      <c r="K26">
        <v>251</v>
      </c>
      <c r="L26">
        <v>330</v>
      </c>
      <c r="M26">
        <v>293</v>
      </c>
      <c r="N26">
        <v>354</v>
      </c>
      <c r="O26">
        <v>293</v>
      </c>
      <c r="P26">
        <v>236</v>
      </c>
      <c r="Q26">
        <v>33</v>
      </c>
      <c r="R26">
        <v>5</v>
      </c>
    </row>
    <row r="27" spans="5:18" x14ac:dyDescent="0.2">
      <c r="E27">
        <v>2017</v>
      </c>
      <c r="F27" t="s">
        <v>0</v>
      </c>
      <c r="G27">
        <v>6</v>
      </c>
      <c r="H27">
        <v>10</v>
      </c>
      <c r="I27">
        <v>66</v>
      </c>
      <c r="J27">
        <v>191</v>
      </c>
      <c r="K27">
        <v>462</v>
      </c>
      <c r="L27">
        <v>737</v>
      </c>
      <c r="M27">
        <v>906</v>
      </c>
      <c r="N27">
        <v>1517</v>
      </c>
      <c r="O27">
        <v>548</v>
      </c>
      <c r="P27">
        <v>428</v>
      </c>
      <c r="Q27">
        <v>193</v>
      </c>
      <c r="R27">
        <v>28</v>
      </c>
    </row>
    <row r="28" spans="5:18" x14ac:dyDescent="0.2">
      <c r="E28">
        <v>2018</v>
      </c>
      <c r="F28" t="s">
        <v>12</v>
      </c>
      <c r="G28">
        <v>16</v>
      </c>
      <c r="H28">
        <v>50</v>
      </c>
      <c r="I28">
        <v>54</v>
      </c>
      <c r="J28">
        <v>140</v>
      </c>
      <c r="K28">
        <v>414</v>
      </c>
      <c r="L28">
        <v>754</v>
      </c>
      <c r="M28">
        <v>694</v>
      </c>
      <c r="N28">
        <v>1102</v>
      </c>
      <c r="O28">
        <v>613</v>
      </c>
      <c r="P28">
        <v>490</v>
      </c>
      <c r="Q28">
        <v>127</v>
      </c>
      <c r="R28">
        <v>45</v>
      </c>
    </row>
    <row r="29" spans="5:18" x14ac:dyDescent="0.2">
      <c r="E29">
        <v>2018</v>
      </c>
      <c r="F29" t="s">
        <v>13</v>
      </c>
      <c r="G29">
        <v>44</v>
      </c>
      <c r="H29">
        <v>13</v>
      </c>
      <c r="I29">
        <v>86</v>
      </c>
      <c r="J29">
        <v>250</v>
      </c>
      <c r="K29">
        <v>553</v>
      </c>
      <c r="L29">
        <v>931</v>
      </c>
      <c r="M29">
        <v>1139</v>
      </c>
      <c r="N29">
        <v>1469</v>
      </c>
      <c r="O29">
        <v>645</v>
      </c>
      <c r="P29">
        <v>340</v>
      </c>
      <c r="Q29">
        <v>78</v>
      </c>
      <c r="R29">
        <v>39</v>
      </c>
    </row>
    <row r="30" spans="5:18" x14ac:dyDescent="0.2">
      <c r="E30">
        <v>2018</v>
      </c>
      <c r="F30" t="s">
        <v>0</v>
      </c>
      <c r="G30">
        <v>60</v>
      </c>
      <c r="H30">
        <v>63</v>
      </c>
      <c r="I30">
        <v>140</v>
      </c>
      <c r="J30">
        <v>390</v>
      </c>
      <c r="K30">
        <v>967</v>
      </c>
      <c r="L30">
        <v>1685</v>
      </c>
      <c r="M30">
        <v>1833</v>
      </c>
      <c r="N30">
        <v>2571</v>
      </c>
      <c r="O30">
        <v>1258</v>
      </c>
      <c r="P30">
        <v>830</v>
      </c>
      <c r="Q30">
        <v>205</v>
      </c>
      <c r="R30">
        <v>84</v>
      </c>
    </row>
    <row r="31" spans="5:18" x14ac:dyDescent="0.2">
      <c r="E31">
        <v>2019</v>
      </c>
      <c r="F31" t="s">
        <v>12</v>
      </c>
      <c r="G31">
        <v>33</v>
      </c>
      <c r="H31">
        <v>43</v>
      </c>
      <c r="I31">
        <v>72</v>
      </c>
      <c r="J31">
        <v>190</v>
      </c>
      <c r="K31">
        <v>288</v>
      </c>
      <c r="L31">
        <v>594</v>
      </c>
      <c r="M31">
        <v>1266</v>
      </c>
      <c r="N31">
        <v>1234</v>
      </c>
      <c r="O31">
        <v>756</v>
      </c>
      <c r="P31">
        <v>306</v>
      </c>
      <c r="Q31">
        <v>118</v>
      </c>
      <c r="R31">
        <v>32</v>
      </c>
    </row>
    <row r="32" spans="5:18" x14ac:dyDescent="0.2">
      <c r="E32">
        <v>2019</v>
      </c>
      <c r="F32" t="s">
        <v>13</v>
      </c>
      <c r="G32">
        <v>86</v>
      </c>
      <c r="H32">
        <v>118</v>
      </c>
      <c r="I32">
        <v>268</v>
      </c>
      <c r="J32">
        <v>432</v>
      </c>
      <c r="K32">
        <v>362</v>
      </c>
      <c r="L32">
        <v>1236</v>
      </c>
      <c r="M32">
        <v>644</v>
      </c>
      <c r="N32">
        <v>1437</v>
      </c>
      <c r="O32">
        <v>907</v>
      </c>
      <c r="P32">
        <v>652</v>
      </c>
      <c r="Q32">
        <v>154</v>
      </c>
      <c r="R32">
        <v>75</v>
      </c>
    </row>
    <row r="33" spans="5:18" x14ac:dyDescent="0.2">
      <c r="E33">
        <v>2019</v>
      </c>
      <c r="F33" t="s">
        <v>0</v>
      </c>
      <c r="G33">
        <v>119</v>
      </c>
      <c r="H33">
        <v>161</v>
      </c>
      <c r="I33">
        <v>340</v>
      </c>
      <c r="J33">
        <v>622</v>
      </c>
      <c r="K33">
        <v>650</v>
      </c>
      <c r="L33">
        <v>1830</v>
      </c>
      <c r="M33">
        <v>1910</v>
      </c>
      <c r="N33">
        <v>2671</v>
      </c>
      <c r="O33">
        <v>1663</v>
      </c>
      <c r="P33">
        <v>958</v>
      </c>
      <c r="Q33">
        <v>272</v>
      </c>
      <c r="R33">
        <v>107</v>
      </c>
    </row>
    <row r="34" spans="5:18" x14ac:dyDescent="0.2">
      <c r="E34">
        <v>2020</v>
      </c>
      <c r="F34" t="s">
        <v>12</v>
      </c>
      <c r="G34">
        <v>3</v>
      </c>
      <c r="H34">
        <v>38</v>
      </c>
      <c r="I34">
        <v>5</v>
      </c>
      <c r="J34">
        <v>0</v>
      </c>
      <c r="K34">
        <v>0</v>
      </c>
      <c r="L34">
        <v>33</v>
      </c>
      <c r="M34">
        <v>159</v>
      </c>
      <c r="N34">
        <v>278</v>
      </c>
      <c r="O34">
        <v>67</v>
      </c>
      <c r="P34">
        <v>22</v>
      </c>
      <c r="Q34">
        <v>23</v>
      </c>
      <c r="R34">
        <v>12</v>
      </c>
    </row>
    <row r="35" spans="5:18" x14ac:dyDescent="0.2">
      <c r="E35">
        <v>2020</v>
      </c>
      <c r="F35" t="s">
        <v>13</v>
      </c>
      <c r="G35">
        <v>32</v>
      </c>
      <c r="H35">
        <v>60</v>
      </c>
      <c r="I35">
        <v>6</v>
      </c>
      <c r="J35">
        <v>0</v>
      </c>
      <c r="K35">
        <v>0</v>
      </c>
      <c r="L35">
        <v>4</v>
      </c>
      <c r="M35">
        <v>12</v>
      </c>
      <c r="N35">
        <v>15</v>
      </c>
      <c r="O35">
        <v>0</v>
      </c>
      <c r="P35">
        <v>7</v>
      </c>
      <c r="Q35">
        <v>21</v>
      </c>
      <c r="R35">
        <v>3</v>
      </c>
    </row>
    <row r="36" spans="5:18" x14ac:dyDescent="0.2">
      <c r="E36">
        <v>2020</v>
      </c>
      <c r="F36" t="s">
        <v>0</v>
      </c>
      <c r="G36">
        <v>35</v>
      </c>
      <c r="H36">
        <v>98</v>
      </c>
      <c r="I36">
        <v>11</v>
      </c>
      <c r="J36">
        <v>0</v>
      </c>
      <c r="K36">
        <v>0</v>
      </c>
      <c r="L36">
        <v>37</v>
      </c>
      <c r="M36">
        <v>171</v>
      </c>
      <c r="N36">
        <v>293</v>
      </c>
      <c r="O36">
        <v>67</v>
      </c>
      <c r="P36">
        <v>29</v>
      </c>
      <c r="Q36">
        <v>44</v>
      </c>
      <c r="R36">
        <v>15</v>
      </c>
    </row>
  </sheetData>
  <mergeCells count="1">
    <mergeCell ref="B1:Q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W42"/>
  <sheetViews>
    <sheetView topLeftCell="A7" zoomScale="85" zoomScaleNormal="85" workbookViewId="0">
      <selection activeCell="C22" sqref="C22:P42"/>
    </sheetView>
  </sheetViews>
  <sheetFormatPr baseColWidth="10" defaultColWidth="8.83203125" defaultRowHeight="15" x14ac:dyDescent="0.2"/>
  <cols>
    <col min="1" max="1" width="3.6640625" customWidth="1"/>
    <col min="2" max="2" width="19" customWidth="1"/>
    <col min="3" max="3" width="12.5" customWidth="1"/>
    <col min="4" max="4" width="13.33203125" customWidth="1"/>
    <col min="6" max="6" width="11.83203125" customWidth="1"/>
    <col min="7" max="7" width="11.1640625" customWidth="1"/>
    <col min="9" max="9" width="10.6640625" customWidth="1"/>
    <col min="10" max="10" width="10.5" customWidth="1"/>
  </cols>
  <sheetData>
    <row r="1" spans="2:23" ht="27.75" customHeight="1" x14ac:dyDescent="0.2">
      <c r="B1" s="63" t="s">
        <v>17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2:23" ht="42" customHeight="1" x14ac:dyDescent="0.2">
      <c r="B2" s="17"/>
      <c r="C2" s="53">
        <v>2014</v>
      </c>
      <c r="D2" s="53">
        <v>2014</v>
      </c>
      <c r="E2" s="53">
        <v>2014</v>
      </c>
      <c r="F2" s="53">
        <v>2015</v>
      </c>
      <c r="G2" s="53">
        <v>2015</v>
      </c>
      <c r="H2" s="53">
        <v>2015</v>
      </c>
      <c r="I2" s="53">
        <v>2016</v>
      </c>
      <c r="J2" s="53">
        <v>2016</v>
      </c>
      <c r="K2" s="53">
        <v>2016</v>
      </c>
      <c r="L2" s="53">
        <v>2017</v>
      </c>
      <c r="M2" s="53">
        <v>2017</v>
      </c>
      <c r="N2" s="53">
        <v>2017</v>
      </c>
      <c r="O2" s="53">
        <v>2018</v>
      </c>
      <c r="P2" s="53">
        <v>2018</v>
      </c>
      <c r="Q2" s="53">
        <v>2018</v>
      </c>
      <c r="R2" s="53">
        <v>2019</v>
      </c>
      <c r="S2" s="53">
        <v>2019</v>
      </c>
      <c r="T2" s="53">
        <v>2019</v>
      </c>
      <c r="U2" s="52">
        <v>2020</v>
      </c>
      <c r="V2" s="52">
        <v>2020</v>
      </c>
      <c r="W2" s="52">
        <v>2020</v>
      </c>
    </row>
    <row r="3" spans="2:23" ht="18" x14ac:dyDescent="0.3">
      <c r="B3" s="18"/>
      <c r="C3" s="43" t="s">
        <v>12</v>
      </c>
      <c r="D3" s="43" t="s">
        <v>13</v>
      </c>
      <c r="E3" s="43" t="s">
        <v>0</v>
      </c>
      <c r="F3" s="43" t="s">
        <v>12</v>
      </c>
      <c r="G3" s="43" t="s">
        <v>13</v>
      </c>
      <c r="H3" s="43" t="s">
        <v>0</v>
      </c>
      <c r="I3" s="10" t="s">
        <v>12</v>
      </c>
      <c r="J3" s="10" t="s">
        <v>13</v>
      </c>
      <c r="K3" s="10" t="s">
        <v>0</v>
      </c>
      <c r="L3" s="40" t="s">
        <v>12</v>
      </c>
      <c r="M3" s="40" t="s">
        <v>13</v>
      </c>
      <c r="N3" s="40" t="s">
        <v>0</v>
      </c>
      <c r="O3" s="40" t="s">
        <v>12</v>
      </c>
      <c r="P3" s="40" t="s">
        <v>13</v>
      </c>
      <c r="Q3" s="40" t="s">
        <v>0</v>
      </c>
      <c r="R3" s="40" t="s">
        <v>12</v>
      </c>
      <c r="S3" s="40" t="s">
        <v>13</v>
      </c>
      <c r="T3" s="40" t="s">
        <v>0</v>
      </c>
      <c r="U3" s="40" t="s">
        <v>12</v>
      </c>
      <c r="V3" s="40" t="s">
        <v>13</v>
      </c>
      <c r="W3" s="40" t="s">
        <v>0</v>
      </c>
    </row>
    <row r="4" spans="2:23" ht="15.75" customHeight="1" x14ac:dyDescent="0.3">
      <c r="B4" s="18" t="s">
        <v>1</v>
      </c>
      <c r="C4" s="30">
        <v>25</v>
      </c>
      <c r="D4" s="30">
        <v>30</v>
      </c>
      <c r="E4" s="44">
        <f>SUM(C4:D4)</f>
        <v>55</v>
      </c>
      <c r="F4" s="30">
        <v>19</v>
      </c>
      <c r="G4" s="30">
        <v>27</v>
      </c>
      <c r="H4" s="44">
        <f>SUM(F4:G4)</f>
        <v>46</v>
      </c>
      <c r="I4" s="10">
        <v>64</v>
      </c>
      <c r="J4" s="10">
        <v>100</v>
      </c>
      <c r="K4" s="10">
        <f>SUM(I4:J4)</f>
        <v>164</v>
      </c>
      <c r="L4" s="40">
        <v>34</v>
      </c>
      <c r="M4" s="40">
        <v>70</v>
      </c>
      <c r="N4" s="40">
        <f>SUM(L4:M4)</f>
        <v>104</v>
      </c>
      <c r="O4" s="40">
        <v>55</v>
      </c>
      <c r="P4" s="40">
        <v>86</v>
      </c>
      <c r="Q4" s="40">
        <f>SUM(O4:P4)</f>
        <v>141</v>
      </c>
      <c r="R4" s="40">
        <v>50</v>
      </c>
      <c r="S4" s="40">
        <v>61</v>
      </c>
      <c r="T4" s="40">
        <f>SUM(R4:S4)</f>
        <v>111</v>
      </c>
      <c r="U4" s="49">
        <v>38</v>
      </c>
      <c r="V4" s="49">
        <v>50</v>
      </c>
      <c r="W4" s="49">
        <f>SUM(U4:V4)</f>
        <v>88</v>
      </c>
    </row>
    <row r="5" spans="2:23" ht="15.75" customHeight="1" x14ac:dyDescent="0.3">
      <c r="B5" s="18" t="s">
        <v>14</v>
      </c>
      <c r="C5" s="30">
        <v>39</v>
      </c>
      <c r="D5" s="30">
        <v>53</v>
      </c>
      <c r="E5" s="44">
        <f t="shared" ref="E5:E15" si="0">SUM(C5:D5)</f>
        <v>92</v>
      </c>
      <c r="F5" s="30">
        <v>37</v>
      </c>
      <c r="G5" s="30">
        <v>44</v>
      </c>
      <c r="H5" s="44">
        <f t="shared" ref="H5:H15" si="1">SUM(F5:G5)</f>
        <v>81</v>
      </c>
      <c r="I5" s="10">
        <v>84</v>
      </c>
      <c r="J5" s="10">
        <v>86</v>
      </c>
      <c r="K5" s="10">
        <f t="shared" ref="K5:K15" si="2">SUM(I5:J5)</f>
        <v>170</v>
      </c>
      <c r="L5" s="40">
        <v>38</v>
      </c>
      <c r="M5" s="40">
        <v>55</v>
      </c>
      <c r="N5" s="40">
        <f t="shared" ref="N5:N15" si="3">SUM(L5:M5)</f>
        <v>93</v>
      </c>
      <c r="O5" s="40">
        <v>83</v>
      </c>
      <c r="P5" s="40">
        <v>93</v>
      </c>
      <c r="Q5" s="40">
        <f t="shared" ref="Q5:Q15" si="4">SUM(O5:P5)</f>
        <v>176</v>
      </c>
      <c r="R5" s="40">
        <v>67</v>
      </c>
      <c r="S5" s="40">
        <v>77</v>
      </c>
      <c r="T5" s="40">
        <f t="shared" ref="T5:T15" si="5">SUM(R5:S5)</f>
        <v>144</v>
      </c>
      <c r="U5" s="49">
        <v>56</v>
      </c>
      <c r="V5" s="49">
        <v>51</v>
      </c>
      <c r="W5" s="49">
        <f t="shared" ref="W5:W15" si="6">SUM(U5:V5)</f>
        <v>107</v>
      </c>
    </row>
    <row r="6" spans="2:23" ht="15.75" customHeight="1" x14ac:dyDescent="0.3">
      <c r="B6" s="18" t="s">
        <v>2</v>
      </c>
      <c r="C6" s="30">
        <v>57</v>
      </c>
      <c r="D6" s="30">
        <v>50</v>
      </c>
      <c r="E6" s="44">
        <f t="shared" si="0"/>
        <v>107</v>
      </c>
      <c r="F6" s="30">
        <v>53</v>
      </c>
      <c r="G6" s="30">
        <v>73</v>
      </c>
      <c r="H6" s="44">
        <f t="shared" si="1"/>
        <v>126</v>
      </c>
      <c r="I6" s="10">
        <v>213</v>
      </c>
      <c r="J6" s="10">
        <v>81</v>
      </c>
      <c r="K6" s="10">
        <f t="shared" si="2"/>
        <v>294</v>
      </c>
      <c r="L6" s="40">
        <v>101</v>
      </c>
      <c r="M6" s="40">
        <v>107</v>
      </c>
      <c r="N6" s="40">
        <f t="shared" si="3"/>
        <v>208</v>
      </c>
      <c r="O6" s="40">
        <v>107</v>
      </c>
      <c r="P6" s="40">
        <v>118</v>
      </c>
      <c r="Q6" s="40">
        <f t="shared" si="4"/>
        <v>225</v>
      </c>
      <c r="R6" s="40">
        <v>78</v>
      </c>
      <c r="S6" s="40">
        <v>123</v>
      </c>
      <c r="T6" s="40">
        <f t="shared" si="5"/>
        <v>201</v>
      </c>
      <c r="U6" s="49">
        <v>63</v>
      </c>
      <c r="V6" s="49">
        <v>68</v>
      </c>
      <c r="W6" s="49">
        <f t="shared" si="6"/>
        <v>131</v>
      </c>
    </row>
    <row r="7" spans="2:23" ht="15.75" customHeight="1" x14ac:dyDescent="0.3">
      <c r="B7" s="18" t="s">
        <v>3</v>
      </c>
      <c r="C7" s="30">
        <v>39</v>
      </c>
      <c r="D7" s="30">
        <v>57</v>
      </c>
      <c r="E7" s="44">
        <f t="shared" si="0"/>
        <v>96</v>
      </c>
      <c r="F7" s="30">
        <v>61</v>
      </c>
      <c r="G7" s="30">
        <v>52</v>
      </c>
      <c r="H7" s="44">
        <f t="shared" si="1"/>
        <v>113</v>
      </c>
      <c r="I7" s="10">
        <v>359</v>
      </c>
      <c r="J7" s="10">
        <v>143</v>
      </c>
      <c r="K7" s="10">
        <f t="shared" si="2"/>
        <v>502</v>
      </c>
      <c r="L7" s="40">
        <v>164</v>
      </c>
      <c r="M7" s="40">
        <v>139</v>
      </c>
      <c r="N7" s="40">
        <f t="shared" si="3"/>
        <v>303</v>
      </c>
      <c r="O7" s="40">
        <v>209</v>
      </c>
      <c r="P7" s="40">
        <v>235</v>
      </c>
      <c r="Q7" s="40">
        <f t="shared" si="4"/>
        <v>444</v>
      </c>
      <c r="R7" s="40">
        <v>170</v>
      </c>
      <c r="S7" s="40">
        <v>201</v>
      </c>
      <c r="T7" s="40">
        <f t="shared" si="5"/>
        <v>371</v>
      </c>
      <c r="U7" s="49">
        <v>0</v>
      </c>
      <c r="V7" s="49">
        <v>0</v>
      </c>
      <c r="W7" s="49">
        <f t="shared" si="6"/>
        <v>0</v>
      </c>
    </row>
    <row r="8" spans="2:23" ht="15.75" customHeight="1" x14ac:dyDescent="0.3">
      <c r="B8" s="18" t="s">
        <v>4</v>
      </c>
      <c r="C8" s="30">
        <v>35</v>
      </c>
      <c r="D8" s="30">
        <v>53</v>
      </c>
      <c r="E8" s="44">
        <f t="shared" si="0"/>
        <v>88</v>
      </c>
      <c r="F8" s="30">
        <v>179</v>
      </c>
      <c r="G8" s="30">
        <v>164</v>
      </c>
      <c r="H8" s="44">
        <f t="shared" si="1"/>
        <v>343</v>
      </c>
      <c r="I8" s="10">
        <v>239</v>
      </c>
      <c r="J8" s="10">
        <v>173</v>
      </c>
      <c r="K8" s="10">
        <f t="shared" si="2"/>
        <v>412</v>
      </c>
      <c r="L8" s="40">
        <v>281</v>
      </c>
      <c r="M8" s="40">
        <v>226</v>
      </c>
      <c r="N8" s="40">
        <f t="shared" si="3"/>
        <v>507</v>
      </c>
      <c r="O8" s="40">
        <v>205</v>
      </c>
      <c r="P8" s="40">
        <v>353</v>
      </c>
      <c r="Q8" s="40">
        <f t="shared" si="4"/>
        <v>558</v>
      </c>
      <c r="R8" s="40">
        <v>233</v>
      </c>
      <c r="S8" s="40">
        <v>321</v>
      </c>
      <c r="T8" s="40">
        <f t="shared" si="5"/>
        <v>554</v>
      </c>
      <c r="U8" s="49">
        <v>0</v>
      </c>
      <c r="V8" s="49">
        <v>0</v>
      </c>
      <c r="W8" s="49">
        <f t="shared" si="6"/>
        <v>0</v>
      </c>
    </row>
    <row r="9" spans="2:23" ht="15.75" customHeight="1" x14ac:dyDescent="0.3">
      <c r="B9" s="18" t="s">
        <v>5</v>
      </c>
      <c r="C9" s="30">
        <v>70</v>
      </c>
      <c r="D9" s="30">
        <v>33</v>
      </c>
      <c r="E9" s="44">
        <f t="shared" si="0"/>
        <v>103</v>
      </c>
      <c r="F9" s="30">
        <v>179</v>
      </c>
      <c r="G9" s="30">
        <v>27</v>
      </c>
      <c r="H9" s="44">
        <f t="shared" si="1"/>
        <v>206</v>
      </c>
      <c r="I9" s="10">
        <v>85</v>
      </c>
      <c r="J9" s="10">
        <v>90</v>
      </c>
      <c r="K9" s="10">
        <f t="shared" si="2"/>
        <v>175</v>
      </c>
      <c r="L9" s="40">
        <v>136</v>
      </c>
      <c r="M9" s="40">
        <v>154</v>
      </c>
      <c r="N9" s="40">
        <f t="shared" si="3"/>
        <v>290</v>
      </c>
      <c r="O9" s="40">
        <v>94</v>
      </c>
      <c r="P9" s="40">
        <v>156</v>
      </c>
      <c r="Q9" s="40">
        <f t="shared" si="4"/>
        <v>250</v>
      </c>
      <c r="R9" s="40">
        <v>113</v>
      </c>
      <c r="S9" s="40">
        <v>135</v>
      </c>
      <c r="T9" s="40">
        <f t="shared" si="5"/>
        <v>248</v>
      </c>
      <c r="U9" s="49">
        <v>39</v>
      </c>
      <c r="V9" s="49">
        <v>4</v>
      </c>
      <c r="W9" s="49">
        <f t="shared" si="6"/>
        <v>43</v>
      </c>
    </row>
    <row r="10" spans="2:23" ht="15.75" customHeight="1" x14ac:dyDescent="0.3">
      <c r="B10" s="18" t="s">
        <v>6</v>
      </c>
      <c r="C10" s="30">
        <v>52</v>
      </c>
      <c r="D10" s="30">
        <v>51</v>
      </c>
      <c r="E10" s="44">
        <f t="shared" si="0"/>
        <v>103</v>
      </c>
      <c r="F10" s="30">
        <v>124</v>
      </c>
      <c r="G10" s="30">
        <v>52</v>
      </c>
      <c r="H10" s="44">
        <f t="shared" si="1"/>
        <v>176</v>
      </c>
      <c r="I10" s="10">
        <v>101</v>
      </c>
      <c r="J10" s="10">
        <v>97</v>
      </c>
      <c r="K10" s="10">
        <f t="shared" si="2"/>
        <v>198</v>
      </c>
      <c r="L10" s="40">
        <v>120</v>
      </c>
      <c r="M10" s="40">
        <v>168</v>
      </c>
      <c r="N10" s="40">
        <f t="shared" si="3"/>
        <v>288</v>
      </c>
      <c r="O10" s="40">
        <v>46</v>
      </c>
      <c r="P10" s="40">
        <v>224</v>
      </c>
      <c r="Q10" s="40">
        <f t="shared" si="4"/>
        <v>270</v>
      </c>
      <c r="R10" s="40">
        <v>120</v>
      </c>
      <c r="S10" s="40">
        <v>73</v>
      </c>
      <c r="T10" s="40">
        <f t="shared" si="5"/>
        <v>193</v>
      </c>
      <c r="U10" s="49">
        <v>53</v>
      </c>
      <c r="V10" s="49">
        <v>0</v>
      </c>
      <c r="W10" s="49">
        <f t="shared" si="6"/>
        <v>53</v>
      </c>
    </row>
    <row r="11" spans="2:23" ht="15.75" customHeight="1" x14ac:dyDescent="0.3">
      <c r="B11" s="18" t="s">
        <v>7</v>
      </c>
      <c r="C11" s="30">
        <v>39</v>
      </c>
      <c r="D11" s="30">
        <v>2</v>
      </c>
      <c r="E11" s="44">
        <f t="shared" si="0"/>
        <v>41</v>
      </c>
      <c r="F11" s="30">
        <v>103</v>
      </c>
      <c r="G11" s="30">
        <v>126</v>
      </c>
      <c r="H11" s="44">
        <f t="shared" si="1"/>
        <v>229</v>
      </c>
      <c r="I11" s="10">
        <v>168</v>
      </c>
      <c r="J11" s="10">
        <v>136</v>
      </c>
      <c r="K11" s="10">
        <f t="shared" si="2"/>
        <v>304</v>
      </c>
      <c r="L11" s="40">
        <v>107</v>
      </c>
      <c r="M11" s="40">
        <v>168</v>
      </c>
      <c r="N11" s="40">
        <f t="shared" si="3"/>
        <v>275</v>
      </c>
      <c r="O11" s="40">
        <v>71</v>
      </c>
      <c r="P11" s="40">
        <v>32</v>
      </c>
      <c r="Q11" s="40">
        <f t="shared" si="4"/>
        <v>103</v>
      </c>
      <c r="R11" s="40">
        <v>161</v>
      </c>
      <c r="S11" s="40">
        <v>113</v>
      </c>
      <c r="T11" s="40">
        <f t="shared" si="5"/>
        <v>274</v>
      </c>
      <c r="U11" s="49">
        <v>72</v>
      </c>
      <c r="V11" s="49">
        <v>14</v>
      </c>
      <c r="W11" s="49">
        <f t="shared" si="6"/>
        <v>86</v>
      </c>
    </row>
    <row r="12" spans="2:23" ht="15.75" customHeight="1" x14ac:dyDescent="0.3">
      <c r="B12" s="18" t="s">
        <v>8</v>
      </c>
      <c r="C12" s="30">
        <v>45</v>
      </c>
      <c r="D12" s="30">
        <v>26</v>
      </c>
      <c r="E12" s="44">
        <f t="shared" si="0"/>
        <v>71</v>
      </c>
      <c r="F12" s="30">
        <v>63</v>
      </c>
      <c r="G12" s="30">
        <v>109</v>
      </c>
      <c r="H12" s="44">
        <f t="shared" si="1"/>
        <v>172</v>
      </c>
      <c r="I12" s="10">
        <v>180</v>
      </c>
      <c r="J12" s="10">
        <v>155</v>
      </c>
      <c r="K12" s="10">
        <f t="shared" si="2"/>
        <v>335</v>
      </c>
      <c r="L12" s="40">
        <v>118</v>
      </c>
      <c r="M12" s="40">
        <v>208</v>
      </c>
      <c r="N12" s="40">
        <f t="shared" si="3"/>
        <v>326</v>
      </c>
      <c r="O12" s="40">
        <v>150</v>
      </c>
      <c r="P12" s="40">
        <v>305</v>
      </c>
      <c r="Q12" s="40">
        <f t="shared" si="4"/>
        <v>455</v>
      </c>
      <c r="R12" s="40">
        <v>125</v>
      </c>
      <c r="S12" s="40">
        <v>118</v>
      </c>
      <c r="T12" s="40">
        <f t="shared" si="5"/>
        <v>243</v>
      </c>
      <c r="U12" s="49">
        <v>74</v>
      </c>
      <c r="V12" s="49">
        <v>3</v>
      </c>
      <c r="W12" s="49">
        <f t="shared" si="6"/>
        <v>77</v>
      </c>
    </row>
    <row r="13" spans="2:23" ht="15.75" customHeight="1" x14ac:dyDescent="0.3">
      <c r="B13" s="18" t="s">
        <v>9</v>
      </c>
      <c r="C13" s="30">
        <v>108</v>
      </c>
      <c r="D13" s="30">
        <v>49</v>
      </c>
      <c r="E13" s="44">
        <f t="shared" si="0"/>
        <v>157</v>
      </c>
      <c r="F13" s="30">
        <v>69</v>
      </c>
      <c r="G13" s="30">
        <v>124</v>
      </c>
      <c r="H13" s="44">
        <f t="shared" si="1"/>
        <v>193</v>
      </c>
      <c r="I13" s="10">
        <v>99</v>
      </c>
      <c r="J13" s="10">
        <v>100</v>
      </c>
      <c r="K13" s="10">
        <f t="shared" si="2"/>
        <v>199</v>
      </c>
      <c r="L13" s="40">
        <v>125</v>
      </c>
      <c r="M13" s="40">
        <v>81</v>
      </c>
      <c r="N13" s="40">
        <f t="shared" si="3"/>
        <v>206</v>
      </c>
      <c r="O13" s="40">
        <v>143</v>
      </c>
      <c r="P13" s="40">
        <v>169</v>
      </c>
      <c r="Q13" s="40">
        <f t="shared" si="4"/>
        <v>312</v>
      </c>
      <c r="R13" s="40">
        <v>135</v>
      </c>
      <c r="S13" s="40">
        <v>125</v>
      </c>
      <c r="T13" s="40">
        <f t="shared" si="5"/>
        <v>260</v>
      </c>
      <c r="U13" s="49">
        <v>238</v>
      </c>
      <c r="V13" s="49">
        <v>41</v>
      </c>
      <c r="W13" s="49">
        <f t="shared" si="6"/>
        <v>279</v>
      </c>
    </row>
    <row r="14" spans="2:23" ht="15.75" customHeight="1" x14ac:dyDescent="0.3">
      <c r="B14" s="18" t="s">
        <v>10</v>
      </c>
      <c r="C14" s="30">
        <v>35</v>
      </c>
      <c r="D14" s="30">
        <v>9</v>
      </c>
      <c r="E14" s="44">
        <f t="shared" si="0"/>
        <v>44</v>
      </c>
      <c r="F14" s="30">
        <v>221</v>
      </c>
      <c r="G14" s="30">
        <v>263</v>
      </c>
      <c r="H14" s="44">
        <f t="shared" si="1"/>
        <v>484</v>
      </c>
      <c r="I14" s="10">
        <v>124</v>
      </c>
      <c r="J14" s="10">
        <v>177</v>
      </c>
      <c r="K14" s="10">
        <f t="shared" si="2"/>
        <v>301</v>
      </c>
      <c r="L14" s="40">
        <v>163</v>
      </c>
      <c r="M14" s="40">
        <v>147</v>
      </c>
      <c r="N14" s="40">
        <f t="shared" si="3"/>
        <v>310</v>
      </c>
      <c r="O14" s="40">
        <v>86</v>
      </c>
      <c r="P14" s="40">
        <v>116</v>
      </c>
      <c r="Q14" s="40">
        <f t="shared" si="4"/>
        <v>202</v>
      </c>
      <c r="R14" s="40">
        <v>126</v>
      </c>
      <c r="S14" s="40">
        <v>133</v>
      </c>
      <c r="T14" s="40">
        <f t="shared" si="5"/>
        <v>259</v>
      </c>
      <c r="U14" s="49">
        <v>53</v>
      </c>
      <c r="V14" s="49">
        <v>32</v>
      </c>
      <c r="W14" s="49">
        <f t="shared" si="6"/>
        <v>85</v>
      </c>
    </row>
    <row r="15" spans="2:23" ht="15.75" customHeight="1" x14ac:dyDescent="0.3">
      <c r="B15" s="18" t="s">
        <v>11</v>
      </c>
      <c r="C15" s="30">
        <v>54</v>
      </c>
      <c r="D15" s="30">
        <v>25</v>
      </c>
      <c r="E15" s="44">
        <f t="shared" si="0"/>
        <v>79</v>
      </c>
      <c r="F15" s="30">
        <v>93</v>
      </c>
      <c r="G15" s="30">
        <v>128</v>
      </c>
      <c r="H15" s="44">
        <f t="shared" si="1"/>
        <v>221</v>
      </c>
      <c r="I15" s="10">
        <v>106</v>
      </c>
      <c r="J15" s="10">
        <v>132</v>
      </c>
      <c r="K15" s="10">
        <f t="shared" si="2"/>
        <v>238</v>
      </c>
      <c r="L15" s="40">
        <v>142</v>
      </c>
      <c r="M15" s="40">
        <v>183</v>
      </c>
      <c r="N15" s="40">
        <f t="shared" si="3"/>
        <v>325</v>
      </c>
      <c r="O15" s="40">
        <v>52</v>
      </c>
      <c r="P15" s="40">
        <v>74</v>
      </c>
      <c r="Q15" s="40">
        <f t="shared" si="4"/>
        <v>126</v>
      </c>
      <c r="R15" s="40">
        <v>105</v>
      </c>
      <c r="S15" s="40">
        <v>97</v>
      </c>
      <c r="T15" s="40">
        <f t="shared" si="5"/>
        <v>202</v>
      </c>
      <c r="U15" s="49">
        <v>43</v>
      </c>
      <c r="V15" s="49">
        <v>71</v>
      </c>
      <c r="W15" s="49">
        <f t="shared" si="6"/>
        <v>114</v>
      </c>
    </row>
    <row r="21" spans="3:16" x14ac:dyDescent="0.2">
      <c r="E21" t="s">
        <v>1</v>
      </c>
      <c r="F21" t="s">
        <v>14</v>
      </c>
      <c r="G21" t="s">
        <v>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 t="s">
        <v>8</v>
      </c>
      <c r="N21" t="s">
        <v>9</v>
      </c>
      <c r="O21" t="s">
        <v>10</v>
      </c>
      <c r="P21" t="s">
        <v>11</v>
      </c>
    </row>
    <row r="22" spans="3:16" x14ac:dyDescent="0.2">
      <c r="C22">
        <v>2014</v>
      </c>
      <c r="D22" t="s">
        <v>12</v>
      </c>
      <c r="E22">
        <v>25</v>
      </c>
      <c r="F22">
        <v>39</v>
      </c>
      <c r="G22">
        <v>57</v>
      </c>
      <c r="H22">
        <v>39</v>
      </c>
      <c r="I22">
        <v>35</v>
      </c>
      <c r="J22">
        <v>70</v>
      </c>
      <c r="K22">
        <v>52</v>
      </c>
      <c r="L22">
        <v>39</v>
      </c>
      <c r="M22">
        <v>45</v>
      </c>
      <c r="N22">
        <v>108</v>
      </c>
      <c r="O22">
        <v>35</v>
      </c>
      <c r="P22">
        <v>54</v>
      </c>
    </row>
    <row r="23" spans="3:16" x14ac:dyDescent="0.2">
      <c r="C23">
        <v>2014</v>
      </c>
      <c r="D23" t="s">
        <v>13</v>
      </c>
      <c r="E23">
        <v>30</v>
      </c>
      <c r="F23">
        <v>53</v>
      </c>
      <c r="G23">
        <v>50</v>
      </c>
      <c r="H23">
        <v>57</v>
      </c>
      <c r="I23">
        <v>53</v>
      </c>
      <c r="J23">
        <v>33</v>
      </c>
      <c r="K23">
        <v>51</v>
      </c>
      <c r="L23">
        <v>2</v>
      </c>
      <c r="M23">
        <v>26</v>
      </c>
      <c r="N23">
        <v>49</v>
      </c>
      <c r="O23">
        <v>9</v>
      </c>
      <c r="P23">
        <v>25</v>
      </c>
    </row>
    <row r="24" spans="3:16" x14ac:dyDescent="0.2">
      <c r="C24">
        <v>2014</v>
      </c>
      <c r="D24" t="s">
        <v>0</v>
      </c>
      <c r="E24">
        <v>55</v>
      </c>
      <c r="F24">
        <v>92</v>
      </c>
      <c r="G24">
        <v>107</v>
      </c>
      <c r="H24">
        <v>96</v>
      </c>
      <c r="I24">
        <v>88</v>
      </c>
      <c r="J24">
        <v>103</v>
      </c>
      <c r="K24">
        <v>103</v>
      </c>
      <c r="L24">
        <v>41</v>
      </c>
      <c r="M24">
        <v>71</v>
      </c>
      <c r="N24">
        <v>157</v>
      </c>
      <c r="O24">
        <v>44</v>
      </c>
      <c r="P24">
        <v>79</v>
      </c>
    </row>
    <row r="25" spans="3:16" x14ac:dyDescent="0.2">
      <c r="C25">
        <v>2015</v>
      </c>
      <c r="D25" t="s">
        <v>12</v>
      </c>
      <c r="E25">
        <v>19</v>
      </c>
      <c r="F25">
        <v>37</v>
      </c>
      <c r="G25">
        <v>53</v>
      </c>
      <c r="H25">
        <v>61</v>
      </c>
      <c r="I25">
        <v>179</v>
      </c>
      <c r="J25">
        <v>179</v>
      </c>
      <c r="K25">
        <v>124</v>
      </c>
      <c r="L25">
        <v>103</v>
      </c>
      <c r="M25">
        <v>63</v>
      </c>
      <c r="N25">
        <v>69</v>
      </c>
      <c r="O25">
        <v>221</v>
      </c>
      <c r="P25">
        <v>93</v>
      </c>
    </row>
    <row r="26" spans="3:16" x14ac:dyDescent="0.2">
      <c r="C26">
        <v>2015</v>
      </c>
      <c r="D26" t="s">
        <v>13</v>
      </c>
      <c r="E26">
        <v>27</v>
      </c>
      <c r="F26">
        <v>44</v>
      </c>
      <c r="G26">
        <v>73</v>
      </c>
      <c r="H26">
        <v>52</v>
      </c>
      <c r="I26">
        <v>164</v>
      </c>
      <c r="J26">
        <v>27</v>
      </c>
      <c r="K26">
        <v>52</v>
      </c>
      <c r="L26">
        <v>126</v>
      </c>
      <c r="M26">
        <v>109</v>
      </c>
      <c r="N26">
        <v>124</v>
      </c>
      <c r="O26">
        <v>263</v>
      </c>
      <c r="P26">
        <v>128</v>
      </c>
    </row>
    <row r="27" spans="3:16" x14ac:dyDescent="0.2">
      <c r="C27">
        <v>2015</v>
      </c>
      <c r="D27" t="s">
        <v>0</v>
      </c>
      <c r="E27">
        <v>46</v>
      </c>
      <c r="F27">
        <v>81</v>
      </c>
      <c r="G27">
        <v>126</v>
      </c>
      <c r="H27">
        <v>113</v>
      </c>
      <c r="I27">
        <v>343</v>
      </c>
      <c r="J27">
        <v>206</v>
      </c>
      <c r="K27">
        <v>176</v>
      </c>
      <c r="L27">
        <v>229</v>
      </c>
      <c r="M27">
        <v>172</v>
      </c>
      <c r="N27">
        <v>193</v>
      </c>
      <c r="O27">
        <v>484</v>
      </c>
      <c r="P27">
        <v>221</v>
      </c>
    </row>
    <row r="28" spans="3:16" x14ac:dyDescent="0.2">
      <c r="C28">
        <v>2016</v>
      </c>
      <c r="D28" t="s">
        <v>12</v>
      </c>
      <c r="E28">
        <v>64</v>
      </c>
      <c r="F28">
        <v>84</v>
      </c>
      <c r="G28">
        <v>213</v>
      </c>
      <c r="H28">
        <v>359</v>
      </c>
      <c r="I28">
        <v>239</v>
      </c>
      <c r="J28">
        <v>85</v>
      </c>
      <c r="K28">
        <v>101</v>
      </c>
      <c r="L28">
        <v>168</v>
      </c>
      <c r="M28">
        <v>180</v>
      </c>
      <c r="N28">
        <v>99</v>
      </c>
      <c r="O28">
        <v>124</v>
      </c>
      <c r="P28">
        <v>106</v>
      </c>
    </row>
    <row r="29" spans="3:16" x14ac:dyDescent="0.2">
      <c r="C29">
        <v>2016</v>
      </c>
      <c r="D29" t="s">
        <v>13</v>
      </c>
      <c r="E29">
        <v>100</v>
      </c>
      <c r="F29">
        <v>86</v>
      </c>
      <c r="G29">
        <v>81</v>
      </c>
      <c r="H29">
        <v>143</v>
      </c>
      <c r="I29">
        <v>173</v>
      </c>
      <c r="J29">
        <v>90</v>
      </c>
      <c r="K29">
        <v>97</v>
      </c>
      <c r="L29">
        <v>136</v>
      </c>
      <c r="M29">
        <v>155</v>
      </c>
      <c r="N29">
        <v>100</v>
      </c>
      <c r="O29">
        <v>177</v>
      </c>
      <c r="P29">
        <v>132</v>
      </c>
    </row>
    <row r="30" spans="3:16" x14ac:dyDescent="0.2">
      <c r="C30">
        <v>2016</v>
      </c>
      <c r="D30" t="s">
        <v>0</v>
      </c>
      <c r="E30">
        <v>164</v>
      </c>
      <c r="F30">
        <v>170</v>
      </c>
      <c r="G30">
        <v>294</v>
      </c>
      <c r="H30">
        <v>502</v>
      </c>
      <c r="I30">
        <v>412</v>
      </c>
      <c r="J30">
        <v>175</v>
      </c>
      <c r="K30">
        <v>198</v>
      </c>
      <c r="L30">
        <v>304</v>
      </c>
      <c r="M30">
        <v>335</v>
      </c>
      <c r="N30">
        <v>199</v>
      </c>
      <c r="O30">
        <v>301</v>
      </c>
      <c r="P30">
        <v>238</v>
      </c>
    </row>
    <row r="31" spans="3:16" x14ac:dyDescent="0.2">
      <c r="C31">
        <v>2017</v>
      </c>
      <c r="D31" t="s">
        <v>12</v>
      </c>
      <c r="E31">
        <v>34</v>
      </c>
      <c r="F31">
        <v>38</v>
      </c>
      <c r="G31">
        <v>101</v>
      </c>
      <c r="H31">
        <v>164</v>
      </c>
      <c r="I31">
        <v>281</v>
      </c>
      <c r="J31">
        <v>136</v>
      </c>
      <c r="K31">
        <v>120</v>
      </c>
      <c r="L31">
        <v>107</v>
      </c>
      <c r="M31">
        <v>118</v>
      </c>
      <c r="N31">
        <v>125</v>
      </c>
      <c r="O31">
        <v>163</v>
      </c>
      <c r="P31">
        <v>142</v>
      </c>
    </row>
    <row r="32" spans="3:16" x14ac:dyDescent="0.2">
      <c r="C32">
        <v>2017</v>
      </c>
      <c r="D32" t="s">
        <v>13</v>
      </c>
      <c r="E32">
        <v>70</v>
      </c>
      <c r="F32">
        <v>55</v>
      </c>
      <c r="G32">
        <v>107</v>
      </c>
      <c r="H32">
        <v>139</v>
      </c>
      <c r="I32">
        <v>226</v>
      </c>
      <c r="J32">
        <v>154</v>
      </c>
      <c r="K32">
        <v>168</v>
      </c>
      <c r="L32">
        <v>168</v>
      </c>
      <c r="M32">
        <v>208</v>
      </c>
      <c r="N32">
        <v>81</v>
      </c>
      <c r="O32">
        <v>147</v>
      </c>
      <c r="P32">
        <v>183</v>
      </c>
    </row>
    <row r="33" spans="3:16" x14ac:dyDescent="0.2">
      <c r="C33">
        <v>2017</v>
      </c>
      <c r="D33" t="s">
        <v>0</v>
      </c>
      <c r="E33">
        <v>104</v>
      </c>
      <c r="F33">
        <v>93</v>
      </c>
      <c r="G33">
        <v>208</v>
      </c>
      <c r="H33">
        <v>303</v>
      </c>
      <c r="I33">
        <v>507</v>
      </c>
      <c r="J33">
        <v>290</v>
      </c>
      <c r="K33">
        <v>288</v>
      </c>
      <c r="L33">
        <v>275</v>
      </c>
      <c r="M33">
        <v>326</v>
      </c>
      <c r="N33">
        <v>206</v>
      </c>
      <c r="O33">
        <v>310</v>
      </c>
      <c r="P33">
        <v>325</v>
      </c>
    </row>
    <row r="34" spans="3:16" x14ac:dyDescent="0.2">
      <c r="C34">
        <v>2018</v>
      </c>
      <c r="D34" t="s">
        <v>12</v>
      </c>
      <c r="E34">
        <v>55</v>
      </c>
      <c r="F34">
        <v>83</v>
      </c>
      <c r="G34">
        <v>107</v>
      </c>
      <c r="H34">
        <v>209</v>
      </c>
      <c r="I34">
        <v>205</v>
      </c>
      <c r="J34">
        <v>94</v>
      </c>
      <c r="K34">
        <v>46</v>
      </c>
      <c r="L34">
        <v>71</v>
      </c>
      <c r="M34">
        <v>150</v>
      </c>
      <c r="N34">
        <v>143</v>
      </c>
      <c r="O34">
        <v>86</v>
      </c>
      <c r="P34">
        <v>52</v>
      </c>
    </row>
    <row r="35" spans="3:16" x14ac:dyDescent="0.2">
      <c r="C35">
        <v>2018</v>
      </c>
      <c r="D35" t="s">
        <v>13</v>
      </c>
      <c r="E35">
        <v>86</v>
      </c>
      <c r="F35">
        <v>93</v>
      </c>
      <c r="G35">
        <v>118</v>
      </c>
      <c r="H35">
        <v>235</v>
      </c>
      <c r="I35">
        <v>353</v>
      </c>
      <c r="J35">
        <v>156</v>
      </c>
      <c r="K35">
        <v>224</v>
      </c>
      <c r="L35">
        <v>32</v>
      </c>
      <c r="M35">
        <v>305</v>
      </c>
      <c r="N35">
        <v>169</v>
      </c>
      <c r="O35">
        <v>116</v>
      </c>
      <c r="P35">
        <v>74</v>
      </c>
    </row>
    <row r="36" spans="3:16" x14ac:dyDescent="0.2">
      <c r="C36">
        <v>2018</v>
      </c>
      <c r="D36" t="s">
        <v>0</v>
      </c>
      <c r="E36">
        <v>141</v>
      </c>
      <c r="F36">
        <v>176</v>
      </c>
      <c r="G36">
        <v>225</v>
      </c>
      <c r="H36">
        <v>444</v>
      </c>
      <c r="I36">
        <v>558</v>
      </c>
      <c r="J36">
        <v>250</v>
      </c>
      <c r="K36">
        <v>270</v>
      </c>
      <c r="L36">
        <v>103</v>
      </c>
      <c r="M36">
        <v>455</v>
      </c>
      <c r="N36">
        <v>312</v>
      </c>
      <c r="O36">
        <v>202</v>
      </c>
      <c r="P36">
        <v>126</v>
      </c>
    </row>
    <row r="37" spans="3:16" x14ac:dyDescent="0.2">
      <c r="C37">
        <v>2019</v>
      </c>
      <c r="D37" t="s">
        <v>12</v>
      </c>
      <c r="E37">
        <v>50</v>
      </c>
      <c r="F37">
        <v>67</v>
      </c>
      <c r="G37">
        <v>78</v>
      </c>
      <c r="H37">
        <v>170</v>
      </c>
      <c r="I37">
        <v>233</v>
      </c>
      <c r="J37">
        <v>113</v>
      </c>
      <c r="K37">
        <v>120</v>
      </c>
      <c r="L37">
        <v>161</v>
      </c>
      <c r="M37">
        <v>125</v>
      </c>
      <c r="N37">
        <v>135</v>
      </c>
      <c r="O37">
        <v>126</v>
      </c>
      <c r="P37">
        <v>105</v>
      </c>
    </row>
    <row r="38" spans="3:16" x14ac:dyDescent="0.2">
      <c r="C38">
        <v>2019</v>
      </c>
      <c r="D38" t="s">
        <v>13</v>
      </c>
      <c r="E38">
        <v>61</v>
      </c>
      <c r="F38">
        <v>77</v>
      </c>
      <c r="G38">
        <v>123</v>
      </c>
      <c r="H38">
        <v>201</v>
      </c>
      <c r="I38">
        <v>321</v>
      </c>
      <c r="J38">
        <v>135</v>
      </c>
      <c r="K38">
        <v>73</v>
      </c>
      <c r="L38">
        <v>113</v>
      </c>
      <c r="M38">
        <v>118</v>
      </c>
      <c r="N38">
        <v>125</v>
      </c>
      <c r="O38">
        <v>133</v>
      </c>
      <c r="P38">
        <v>97</v>
      </c>
    </row>
    <row r="39" spans="3:16" x14ac:dyDescent="0.2">
      <c r="C39">
        <v>2019</v>
      </c>
      <c r="D39" t="s">
        <v>0</v>
      </c>
      <c r="E39">
        <v>111</v>
      </c>
      <c r="F39">
        <v>144</v>
      </c>
      <c r="G39">
        <v>201</v>
      </c>
      <c r="H39">
        <v>371</v>
      </c>
      <c r="I39">
        <v>554</v>
      </c>
      <c r="J39">
        <v>248</v>
      </c>
      <c r="K39">
        <v>193</v>
      </c>
      <c r="L39">
        <v>274</v>
      </c>
      <c r="M39">
        <v>243</v>
      </c>
      <c r="N39">
        <v>260</v>
      </c>
      <c r="O39">
        <v>259</v>
      </c>
      <c r="P39">
        <v>202</v>
      </c>
    </row>
    <row r="40" spans="3:16" x14ac:dyDescent="0.2">
      <c r="C40">
        <v>2020</v>
      </c>
      <c r="D40" t="s">
        <v>12</v>
      </c>
      <c r="E40">
        <v>38</v>
      </c>
      <c r="F40">
        <v>56</v>
      </c>
      <c r="G40">
        <v>63</v>
      </c>
      <c r="H40">
        <v>0</v>
      </c>
      <c r="I40">
        <v>0</v>
      </c>
      <c r="J40">
        <v>39</v>
      </c>
      <c r="K40">
        <v>53</v>
      </c>
      <c r="L40">
        <v>72</v>
      </c>
      <c r="M40">
        <v>74</v>
      </c>
      <c r="N40">
        <v>238</v>
      </c>
      <c r="O40">
        <v>53</v>
      </c>
      <c r="P40">
        <v>43</v>
      </c>
    </row>
    <row r="41" spans="3:16" x14ac:dyDescent="0.2">
      <c r="C41">
        <v>2020</v>
      </c>
      <c r="D41" t="s">
        <v>13</v>
      </c>
      <c r="E41">
        <v>50</v>
      </c>
      <c r="F41">
        <v>51</v>
      </c>
      <c r="G41">
        <v>68</v>
      </c>
      <c r="H41">
        <v>0</v>
      </c>
      <c r="I41">
        <v>0</v>
      </c>
      <c r="J41">
        <v>4</v>
      </c>
      <c r="K41">
        <v>0</v>
      </c>
      <c r="L41">
        <v>14</v>
      </c>
      <c r="M41">
        <v>3</v>
      </c>
      <c r="N41">
        <v>41</v>
      </c>
      <c r="O41">
        <v>32</v>
      </c>
      <c r="P41">
        <v>71</v>
      </c>
    </row>
    <row r="42" spans="3:16" x14ac:dyDescent="0.2">
      <c r="C42">
        <v>2020</v>
      </c>
      <c r="D42" t="s">
        <v>0</v>
      </c>
      <c r="E42">
        <v>88</v>
      </c>
      <c r="F42">
        <v>107</v>
      </c>
      <c r="G42">
        <v>131</v>
      </c>
      <c r="H42">
        <v>0</v>
      </c>
      <c r="I42">
        <v>0</v>
      </c>
      <c r="J42">
        <v>43</v>
      </c>
      <c r="K42">
        <v>53</v>
      </c>
      <c r="L42">
        <v>86</v>
      </c>
      <c r="M42">
        <v>77</v>
      </c>
      <c r="N42">
        <v>279</v>
      </c>
      <c r="O42">
        <v>85</v>
      </c>
      <c r="P42">
        <v>114</v>
      </c>
    </row>
  </sheetData>
  <mergeCells count="1">
    <mergeCell ref="B1:W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31"/>
  <sheetViews>
    <sheetView topLeftCell="B1" zoomScale="102" zoomScaleNormal="70" workbookViewId="0">
      <selection activeCell="D23" sqref="D23:Q28"/>
    </sheetView>
  </sheetViews>
  <sheetFormatPr baseColWidth="10" defaultColWidth="8.83203125" defaultRowHeight="15" x14ac:dyDescent="0.2"/>
  <cols>
    <col min="1" max="1" width="4" customWidth="1"/>
    <col min="2" max="2" width="19.5" customWidth="1"/>
  </cols>
  <sheetData>
    <row r="1" spans="2:11" ht="27.75" customHeight="1" x14ac:dyDescent="0.2">
      <c r="B1" s="63" t="s">
        <v>16</v>
      </c>
      <c r="C1" s="64"/>
      <c r="D1" s="64"/>
      <c r="E1" s="64"/>
      <c r="F1" s="64"/>
      <c r="G1" s="64"/>
      <c r="H1" s="64"/>
      <c r="I1" s="64"/>
      <c r="J1" s="64"/>
      <c r="K1" s="64"/>
    </row>
    <row r="2" spans="2:11" ht="36.75" customHeight="1" x14ac:dyDescent="0.2">
      <c r="B2" s="17"/>
      <c r="C2" s="53">
        <v>2018</v>
      </c>
      <c r="D2" s="53">
        <v>2018</v>
      </c>
      <c r="E2" s="53">
        <v>2018</v>
      </c>
      <c r="F2" s="53">
        <v>2019</v>
      </c>
      <c r="G2" s="53">
        <v>2019</v>
      </c>
      <c r="H2" s="53">
        <v>2019</v>
      </c>
      <c r="I2" s="52">
        <v>2020</v>
      </c>
      <c r="J2" s="52">
        <v>2020</v>
      </c>
      <c r="K2" s="52">
        <v>2020</v>
      </c>
    </row>
    <row r="3" spans="2:11" s="1" customFormat="1" ht="17" x14ac:dyDescent="0.2">
      <c r="B3" s="19"/>
      <c r="C3" s="4" t="s">
        <v>12</v>
      </c>
      <c r="D3" s="4" t="s">
        <v>13</v>
      </c>
      <c r="E3" s="4" t="s">
        <v>0</v>
      </c>
      <c r="F3" s="4" t="s">
        <v>12</v>
      </c>
      <c r="G3" s="4" t="s">
        <v>13</v>
      </c>
      <c r="H3" s="4" t="s">
        <v>0</v>
      </c>
      <c r="I3" s="51" t="s">
        <v>12</v>
      </c>
      <c r="J3" s="51" t="s">
        <v>13</v>
      </c>
      <c r="K3" s="51" t="s">
        <v>0</v>
      </c>
    </row>
    <row r="4" spans="2:11" ht="15.75" customHeight="1" x14ac:dyDescent="0.2">
      <c r="B4" s="27" t="s">
        <v>1</v>
      </c>
      <c r="C4" s="4"/>
      <c r="D4" s="4"/>
      <c r="E4" s="4">
        <f>SUM(C4:D4)</f>
        <v>0</v>
      </c>
      <c r="F4" s="4">
        <v>90</v>
      </c>
      <c r="G4" s="4">
        <v>23</v>
      </c>
      <c r="H4" s="4">
        <f>SUM(F4:G4)</f>
        <v>113</v>
      </c>
      <c r="I4" s="49"/>
      <c r="J4" s="49"/>
      <c r="K4" s="49">
        <f>SUM(I4:J4)</f>
        <v>0</v>
      </c>
    </row>
    <row r="5" spans="2:11" ht="15.75" customHeight="1" x14ac:dyDescent="0.2">
      <c r="B5" s="27" t="s">
        <v>14</v>
      </c>
      <c r="C5" s="4"/>
      <c r="D5" s="4"/>
      <c r="E5" s="4">
        <f t="shared" ref="E5:E15" si="0">SUM(C5:D5)</f>
        <v>0</v>
      </c>
      <c r="F5" s="4">
        <v>23</v>
      </c>
      <c r="G5" s="4">
        <v>25</v>
      </c>
      <c r="H5" s="4">
        <f t="shared" ref="H5:H15" si="1">SUM(F5:G5)</f>
        <v>48</v>
      </c>
      <c r="I5" s="49"/>
      <c r="J5" s="49"/>
      <c r="K5" s="49">
        <f t="shared" ref="K5:K15" si="2">SUM(I5:J5)</f>
        <v>0</v>
      </c>
    </row>
    <row r="6" spans="2:11" ht="15.75" customHeight="1" x14ac:dyDescent="0.2">
      <c r="B6" s="27" t="s">
        <v>2</v>
      </c>
      <c r="C6" s="4"/>
      <c r="D6" s="4"/>
      <c r="E6" s="4">
        <f t="shared" si="0"/>
        <v>0</v>
      </c>
      <c r="F6" s="4">
        <v>74</v>
      </c>
      <c r="G6" s="4">
        <v>22</v>
      </c>
      <c r="H6" s="4">
        <f t="shared" si="1"/>
        <v>96</v>
      </c>
      <c r="I6" s="49"/>
      <c r="J6" s="49"/>
      <c r="K6" s="49">
        <f t="shared" si="2"/>
        <v>0</v>
      </c>
    </row>
    <row r="7" spans="2:11" ht="15.75" customHeight="1" x14ac:dyDescent="0.2">
      <c r="B7" s="27" t="s">
        <v>3</v>
      </c>
      <c r="C7" s="4"/>
      <c r="D7" s="4"/>
      <c r="E7" s="4">
        <f t="shared" si="0"/>
        <v>0</v>
      </c>
      <c r="F7" s="4">
        <v>99</v>
      </c>
      <c r="G7" s="4">
        <v>156</v>
      </c>
      <c r="H7" s="4">
        <f t="shared" si="1"/>
        <v>255</v>
      </c>
      <c r="I7" s="49"/>
      <c r="J7" s="49"/>
      <c r="K7" s="49">
        <f t="shared" si="2"/>
        <v>0</v>
      </c>
    </row>
    <row r="8" spans="2:11" ht="15.75" customHeight="1" x14ac:dyDescent="0.2">
      <c r="B8" s="27" t="s">
        <v>4</v>
      </c>
      <c r="C8" s="4"/>
      <c r="D8" s="4"/>
      <c r="E8" s="4">
        <f t="shared" si="0"/>
        <v>0</v>
      </c>
      <c r="F8" s="4">
        <v>727</v>
      </c>
      <c r="G8" s="4">
        <v>209</v>
      </c>
      <c r="H8" s="4">
        <f t="shared" si="1"/>
        <v>936</v>
      </c>
      <c r="I8" s="49"/>
      <c r="J8" s="49"/>
      <c r="K8" s="49">
        <f t="shared" si="2"/>
        <v>0</v>
      </c>
    </row>
    <row r="9" spans="2:11" ht="15.75" customHeight="1" x14ac:dyDescent="0.2">
      <c r="B9" s="27" t="s">
        <v>5</v>
      </c>
      <c r="C9" s="4"/>
      <c r="D9" s="4"/>
      <c r="E9" s="4">
        <f t="shared" si="0"/>
        <v>0</v>
      </c>
      <c r="F9" s="4">
        <v>1179</v>
      </c>
      <c r="G9" s="4">
        <v>316</v>
      </c>
      <c r="H9" s="4">
        <f t="shared" si="1"/>
        <v>1495</v>
      </c>
      <c r="I9" s="49"/>
      <c r="J9" s="49"/>
      <c r="K9" s="49">
        <f t="shared" si="2"/>
        <v>0</v>
      </c>
    </row>
    <row r="10" spans="2:11" ht="15.75" customHeight="1" x14ac:dyDescent="0.2">
      <c r="B10" s="27" t="s">
        <v>6</v>
      </c>
      <c r="C10" s="4"/>
      <c r="D10" s="4"/>
      <c r="E10" s="4">
        <f t="shared" si="0"/>
        <v>0</v>
      </c>
      <c r="F10" s="4"/>
      <c r="G10" s="4"/>
      <c r="H10" s="4">
        <f t="shared" si="1"/>
        <v>0</v>
      </c>
      <c r="I10" s="49"/>
      <c r="J10" s="49"/>
      <c r="K10" s="49">
        <f t="shared" si="2"/>
        <v>0</v>
      </c>
    </row>
    <row r="11" spans="2:11" ht="15.75" customHeight="1" x14ac:dyDescent="0.2">
      <c r="B11" s="27" t="s">
        <v>7</v>
      </c>
      <c r="C11" s="4"/>
      <c r="D11" s="4"/>
      <c r="E11" s="4">
        <f t="shared" si="0"/>
        <v>0</v>
      </c>
      <c r="F11" s="4"/>
      <c r="G11" s="4"/>
      <c r="H11" s="4">
        <f t="shared" si="1"/>
        <v>0</v>
      </c>
      <c r="I11" s="49"/>
      <c r="J11" s="49"/>
      <c r="K11" s="49">
        <f t="shared" si="2"/>
        <v>0</v>
      </c>
    </row>
    <row r="12" spans="2:11" ht="15.75" customHeight="1" x14ac:dyDescent="0.2">
      <c r="B12" s="27" t="s">
        <v>8</v>
      </c>
      <c r="C12" s="4"/>
      <c r="D12" s="4"/>
      <c r="E12" s="4">
        <f t="shared" si="0"/>
        <v>0</v>
      </c>
      <c r="F12" s="4"/>
      <c r="G12" s="4"/>
      <c r="H12" s="4">
        <f t="shared" si="1"/>
        <v>0</v>
      </c>
      <c r="I12" s="49"/>
      <c r="J12" s="49"/>
      <c r="K12" s="49">
        <f t="shared" si="2"/>
        <v>0</v>
      </c>
    </row>
    <row r="13" spans="2:11" ht="15.75" customHeight="1" x14ac:dyDescent="0.2">
      <c r="B13" s="27" t="s">
        <v>9</v>
      </c>
      <c r="C13" s="4"/>
      <c r="D13" s="4"/>
      <c r="E13" s="4">
        <f t="shared" si="0"/>
        <v>0</v>
      </c>
      <c r="F13" s="4"/>
      <c r="G13" s="4"/>
      <c r="H13" s="4">
        <f t="shared" si="1"/>
        <v>0</v>
      </c>
      <c r="I13" s="49"/>
      <c r="J13" s="49"/>
      <c r="K13" s="49">
        <f t="shared" si="2"/>
        <v>0</v>
      </c>
    </row>
    <row r="14" spans="2:11" ht="15.75" customHeight="1" x14ac:dyDescent="0.2">
      <c r="B14" s="27" t="s">
        <v>10</v>
      </c>
      <c r="C14" s="4">
        <v>31</v>
      </c>
      <c r="D14" s="4">
        <v>5</v>
      </c>
      <c r="E14" s="4">
        <f t="shared" si="0"/>
        <v>36</v>
      </c>
      <c r="F14" s="4"/>
      <c r="G14" s="4"/>
      <c r="H14" s="4">
        <f t="shared" si="1"/>
        <v>0</v>
      </c>
      <c r="I14" s="49"/>
      <c r="J14" s="49"/>
      <c r="K14" s="49">
        <f t="shared" si="2"/>
        <v>0</v>
      </c>
    </row>
    <row r="15" spans="2:11" ht="15.75" customHeight="1" x14ac:dyDescent="0.2">
      <c r="B15" s="27" t="s">
        <v>11</v>
      </c>
      <c r="C15" s="4">
        <v>487</v>
      </c>
      <c r="D15" s="4">
        <v>20</v>
      </c>
      <c r="E15" s="4">
        <f t="shared" si="0"/>
        <v>507</v>
      </c>
      <c r="F15" s="4"/>
      <c r="G15" s="4"/>
      <c r="H15" s="4">
        <f t="shared" si="1"/>
        <v>0</v>
      </c>
      <c r="I15" s="49"/>
      <c r="J15" s="49"/>
      <c r="K15" s="49">
        <f t="shared" si="2"/>
        <v>0</v>
      </c>
    </row>
    <row r="22" spans="4:17" x14ac:dyDescent="0.2">
      <c r="F22" t="s">
        <v>1</v>
      </c>
      <c r="G22" t="s">
        <v>14</v>
      </c>
      <c r="H22" t="s">
        <v>2</v>
      </c>
      <c r="I22" t="s">
        <v>3</v>
      </c>
      <c r="J22" t="s">
        <v>4</v>
      </c>
      <c r="K22" t="s">
        <v>5</v>
      </c>
      <c r="L22" t="s">
        <v>6</v>
      </c>
      <c r="M22" t="s">
        <v>7</v>
      </c>
      <c r="N22" t="s">
        <v>8</v>
      </c>
      <c r="O22" t="s">
        <v>9</v>
      </c>
      <c r="P22" t="s">
        <v>10</v>
      </c>
      <c r="Q22" t="s">
        <v>11</v>
      </c>
    </row>
    <row r="23" spans="4:17" x14ac:dyDescent="0.2">
      <c r="D23">
        <v>2018</v>
      </c>
      <c r="E23" t="s">
        <v>12</v>
      </c>
      <c r="P23">
        <v>31</v>
      </c>
      <c r="Q23">
        <v>487</v>
      </c>
    </row>
    <row r="24" spans="4:17" x14ac:dyDescent="0.2">
      <c r="D24">
        <v>2018</v>
      </c>
      <c r="E24" t="s">
        <v>13</v>
      </c>
      <c r="P24">
        <v>5</v>
      </c>
      <c r="Q24">
        <v>20</v>
      </c>
    </row>
    <row r="25" spans="4:17" x14ac:dyDescent="0.2">
      <c r="D25">
        <v>2018</v>
      </c>
      <c r="E25" t="s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36</v>
      </c>
      <c r="Q25">
        <v>507</v>
      </c>
    </row>
    <row r="26" spans="4:17" x14ac:dyDescent="0.2">
      <c r="D26">
        <v>2019</v>
      </c>
      <c r="E26" t="s">
        <v>12</v>
      </c>
      <c r="F26">
        <v>90</v>
      </c>
      <c r="G26">
        <v>23</v>
      </c>
      <c r="H26">
        <v>74</v>
      </c>
      <c r="I26">
        <v>99</v>
      </c>
      <c r="J26">
        <v>727</v>
      </c>
      <c r="K26">
        <v>1179</v>
      </c>
    </row>
    <row r="27" spans="4:17" x14ac:dyDescent="0.2">
      <c r="D27">
        <v>2019</v>
      </c>
      <c r="E27" t="s">
        <v>13</v>
      </c>
      <c r="F27">
        <v>23</v>
      </c>
      <c r="G27">
        <v>25</v>
      </c>
      <c r="H27">
        <v>22</v>
      </c>
      <c r="I27">
        <v>156</v>
      </c>
      <c r="J27">
        <v>209</v>
      </c>
      <c r="K27">
        <v>316</v>
      </c>
    </row>
    <row r="28" spans="4:17" x14ac:dyDescent="0.2">
      <c r="D28">
        <v>2019</v>
      </c>
      <c r="E28" t="s">
        <v>0</v>
      </c>
      <c r="F28">
        <v>113</v>
      </c>
      <c r="G28">
        <v>48</v>
      </c>
      <c r="H28">
        <v>96</v>
      </c>
      <c r="I28">
        <v>255</v>
      </c>
      <c r="J28">
        <v>936</v>
      </c>
      <c r="K28">
        <v>1495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4:17" x14ac:dyDescent="0.2">
      <c r="D29">
        <v>2020</v>
      </c>
      <c r="E29" t="s">
        <v>12</v>
      </c>
    </row>
    <row r="30" spans="4:17" x14ac:dyDescent="0.2">
      <c r="D30">
        <v>2020</v>
      </c>
      <c r="E30" t="s">
        <v>13</v>
      </c>
    </row>
    <row r="31" spans="4:17" x14ac:dyDescent="0.2">
      <c r="D31">
        <v>2020</v>
      </c>
      <c r="E31" t="s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algeti</vt:lpstr>
      <vt:lpstr>_kinchxa</vt:lpstr>
      <vt:lpstr>_Javaxeti</vt:lpstr>
      <vt:lpstr>_Kobuleti</vt:lpstr>
      <vt:lpstr>_martvili</vt:lpstr>
      <vt:lpstr>_mariamjvari</vt:lpstr>
      <vt:lpstr>_machaxela</vt:lpstr>
      <vt:lpstr>_Chachuna</vt:lpstr>
      <vt:lpstr>_navenakhevi</vt:lpstr>
      <vt:lpstr>_yazbegi</vt:lpstr>
      <vt:lpstr>_lagodekhi</vt:lpstr>
      <vt:lpstr>_mtirala</vt:lpstr>
      <vt:lpstr>_sataplia</vt:lpstr>
      <vt:lpstr>_Okatse</vt:lpstr>
      <vt:lpstr>_promete</vt:lpstr>
      <vt:lpstr>_kolkheti</vt:lpstr>
      <vt:lpstr>_Kintrishi</vt:lpstr>
      <vt:lpstr>_borjomi</vt:lpstr>
      <vt:lpstr>_tbilisi</vt:lpstr>
      <vt:lpstr>_vashlovani</vt:lpstr>
      <vt:lpstr>_Tusheti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2021-04-15T16:37:08Z</dcterms:modified>
</cp:coreProperties>
</file>