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Swampshifters\"/>
    </mc:Choice>
  </mc:AlternateContent>
  <xr:revisionPtr revIDLastSave="0" documentId="13_ncr:1_{C6E6AFA5-2BA6-4785-B5A6-C15EFB407FB5}" xr6:coauthVersionLast="46" xr6:coauthVersionMax="46" xr10:uidLastSave="{00000000-0000-0000-0000-000000000000}"/>
  <bookViews>
    <workbookView xWindow="750" yWindow="930" windowWidth="17040" windowHeight="15030" xr2:uid="{19426635-5F25-4345-9050-B50FD0949C70}"/>
  </bookViews>
  <sheets>
    <sheet name="5-Min Consistency" sheetId="1" r:id="rId1"/>
    <sheet name="Example" sheetId="2" r:id="rId2"/>
    <sheet name="Li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<sst xmlns="http://schemas.openxmlformats.org/spreadsheetml/2006/main" count="63" uniqueCount="40">
  <si>
    <t>Team Name</t>
  </si>
  <si>
    <t>Race Date</t>
  </si>
  <si>
    <t>Race Location</t>
  </si>
  <si>
    <t>Lap Number</t>
  </si>
  <si>
    <t>Lap Time in seconds</t>
  </si>
  <si>
    <t>Finished</t>
  </si>
  <si>
    <t>Dead Battery</t>
  </si>
  <si>
    <t>Blown Motor</t>
  </si>
  <si>
    <t>Wheel Problem</t>
  </si>
  <si>
    <t>Electrical Problem</t>
  </si>
  <si>
    <t>General Mechanical</t>
  </si>
  <si>
    <t>Unknown</t>
  </si>
  <si>
    <t>Race Time Start</t>
  </si>
  <si>
    <t>Race Time End</t>
  </si>
  <si>
    <t>Team ID</t>
  </si>
  <si>
    <t>5-Min Best Lap</t>
  </si>
  <si>
    <t>5-Min Consistency</t>
  </si>
  <si>
    <t>10-Min Most Laps</t>
  </si>
  <si>
    <t>30-Min Most Laps</t>
  </si>
  <si>
    <t>Race Type</t>
  </si>
  <si>
    <t>Race Type (dropdown)</t>
  </si>
  <si>
    <t>DNF Type</t>
  </si>
  <si>
    <t>Finish or DNF</t>
  </si>
  <si>
    <t>DNF</t>
  </si>
  <si>
    <t>Result (dropdown)</t>
  </si>
  <si>
    <t>If DNF, why? (dropdown)</t>
  </si>
  <si>
    <t>Other</t>
  </si>
  <si>
    <t>Tires</t>
  </si>
  <si>
    <t>Battery</t>
  </si>
  <si>
    <t>General Repair</t>
  </si>
  <si>
    <t>Pit Stop Type</t>
  </si>
  <si>
    <t>Pit Stop Laps &amp; Reasons</t>
  </si>
  <si>
    <t>WeRTen80</t>
  </si>
  <si>
    <r>
      <rPr>
        <sz val="12"/>
        <rFont val="Calibri"/>
        <family val="2"/>
      </rPr>
      <t>←</t>
    </r>
    <r>
      <rPr>
        <i/>
        <sz val="12"/>
        <rFont val="Calibri"/>
        <family val="2"/>
      </rPr>
      <t xml:space="preserve">  To insert rows above this row, hi</t>
    </r>
    <r>
      <rPr>
        <i/>
        <sz val="12"/>
        <rFont val="Calibri"/>
        <family val="2"/>
        <scheme val="minor"/>
      </rPr>
      <t xml:space="preserve">ghlight this row and additional rows below.  Right-click then choose "insert".  </t>
    </r>
  </si>
  <si>
    <t xml:space="preserve">Miami </t>
  </si>
  <si>
    <t>(N/A - Finished)</t>
  </si>
  <si>
    <t>EXAMPLE</t>
  </si>
  <si>
    <t>Swamp Shifters</t>
  </si>
  <si>
    <t>Barbra Golman High</t>
  </si>
  <si>
    <t xml:space="preserve">SD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</si>
</sst>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0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Calibri"/>
      <family val="2"/>
    </font>
    <font>
      <i/>
      <sz val="12"/>
      <name val="Calibri"/>
      <family val="2"/>
    </font>
    <font>
      <b/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8" fillId="0" borderId="0" xfId="0" applyFont="1"/>
    <xf numFmtId="0" fontId="1" fillId="2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8" fontId="2" fillId="2" borderId="1" xfId="0" applyNumberFormat="1" applyFont="1" applyFill="1" applyBorder="1" applyAlignment="1">
      <alignment horizontal="left"/>
    </xf>
    <xf numFmtId="0" fontId="0" fillId="2" borderId="1" xfId="0" applyFill="1" applyBorder="1" applyAlignment="1" applyProtection="1">
      <alignment horizontal="left"/>
      <protection locked="0"/>
    </xf>
    <xf numFmtId="164" fontId="0" fillId="2" borderId="1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1" fillId="2" borderId="1" xfId="0" applyFont="1" applyFill="1" applyBorder="1" applyAlignment="1" applyProtection="1">
      <alignment horizontal="left"/>
      <protection locked="0"/>
    </xf>
    <xf numFmtId="0" fontId="1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Alignment="1" applyProtection="1">
      <alignment horizontal="left"/>
      <protection locked="0"/>
    </xf>
    <xf numFmtId="0" fontId="1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Protection="1">
      <protection locked="0"/>
    </xf>
    <xf numFmtId="0" fontId="3" fillId="2" borderId="1" xfId="0" applyFont="1" applyFill="1" applyBorder="1" applyAlignment="1" applyProtection="1">
      <alignment horizontal="left"/>
      <protection locked="0"/>
    </xf>
    <xf numFmtId="2" fontId="0" fillId="2" borderId="1" xfId="0" applyNumberForma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left"/>
      <protection locked="0"/>
    </xf>
    <xf numFmtId="0" fontId="1" fillId="2" borderId="1" xfId="0" applyFont="1" applyFill="1" applyBorder="1" applyAlignment="1" applyProtection="1">
      <alignment horizontal="left"/>
    </xf>
    <xf numFmtId="18" fontId="0" fillId="2" borderId="1" xfId="0" applyNumberForma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931E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882D11-AA7D-44BC-9296-C51CD3BC3CA9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292C5E9-7030-4EA1-8712-37967D5DC345}"/>
            </a:ext>
          </a:extLst>
        </xdr:cNvPr>
        <xdr:cNvSpPr txBox="1"/>
      </xdr:nvSpPr>
      <xdr:spPr>
        <a:xfrm>
          <a:off x="4067176" y="142875"/>
          <a:ext cx="2082510" cy="27276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FD29E37-6C68-4A5C-AC0F-5121A8847803}"/>
            </a:ext>
          </a:extLst>
        </xdr:cNvPr>
        <xdr:cNvSpPr txBox="1"/>
      </xdr:nvSpPr>
      <xdr:spPr>
        <a:xfrm>
          <a:off x="4343400" y="1030432"/>
          <a:ext cx="3155374" cy="800101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6FF7EB-3DA9-4A29-99D0-4AD369FF2754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3E38EBF-15B1-4282-82E2-1C5D4D123137}"/>
            </a:ext>
          </a:extLst>
        </xdr:cNvPr>
        <xdr:cNvCxnSpPr>
          <a:stCxn id="4" idx="1"/>
        </xdr:cNvCxnSpPr>
      </xdr:nvCxnSpPr>
      <xdr:spPr>
        <a:xfrm flipH="1">
          <a:off x="3990112" y="1430483"/>
          <a:ext cx="353288" cy="26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C384189-2BCA-4B7B-9DF2-62B825D76C30}"/>
            </a:ext>
          </a:extLst>
        </xdr:cNvPr>
        <xdr:cNvCxnSpPr>
          <a:stCxn id="5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37</xdr:row>
      <xdr:rowOff>71871</xdr:rowOff>
    </xdr:from>
    <xdr:to>
      <xdr:col>4</xdr:col>
      <xdr:colOff>1281546</xdr:colOff>
      <xdr:row>39</xdr:row>
      <xdr:rowOff>129886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11E8ECC-EC27-42A5-996E-229626373C4B}"/>
            </a:ext>
          </a:extLst>
        </xdr:cNvPr>
        <xdr:cNvSpPr txBox="1"/>
      </xdr:nvSpPr>
      <xdr:spPr>
        <a:xfrm>
          <a:off x="4139047" y="5449166"/>
          <a:ext cx="4312226" cy="45633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6</xdr:col>
      <xdr:colOff>874568</xdr:colOff>
      <xdr:row>0</xdr:row>
      <xdr:rowOff>43297</xdr:rowOff>
    </xdr:from>
    <xdr:to>
      <xdr:col>9</xdr:col>
      <xdr:colOff>47056</xdr:colOff>
      <xdr:row>22</xdr:row>
      <xdr:rowOff>86592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0B8689-47D8-4922-AB7A-E961418F15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027"/>
        <a:stretch/>
      </xdr:blipFill>
      <xdr:spPr>
        <a:xfrm>
          <a:off x="10477500" y="43297"/>
          <a:ext cx="2532215" cy="446809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13</xdr:row>
      <xdr:rowOff>190501</xdr:rowOff>
    </xdr:from>
    <xdr:to>
      <xdr:col>4</xdr:col>
      <xdr:colOff>1238250</xdr:colOff>
      <xdr:row>17</xdr:row>
      <xdr:rowOff>95251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B76A2ED-CEA4-4985-BA70-1BD8C701FE00}"/>
            </a:ext>
          </a:extLst>
        </xdr:cNvPr>
        <xdr:cNvSpPr txBox="1"/>
      </xdr:nvSpPr>
      <xdr:spPr>
        <a:xfrm>
          <a:off x="4095751" y="2790826"/>
          <a:ext cx="4314824" cy="704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4. Insert enough rows to copy &amp; paste all of your lap time data. </a:t>
          </a:r>
          <a:br>
            <a:rPr lang="en-US" sz="1100" b="1">
              <a:solidFill>
                <a:sysClr val="windowText" lastClr="000000"/>
              </a:solidFill>
            </a:rPr>
          </a:br>
          <a:r>
            <a:rPr lang="en-US" sz="1100" b="0">
              <a:solidFill>
                <a:sysClr val="windowText" lastClr="000000"/>
              </a:solidFill>
            </a:rPr>
            <a:t>      (instructions  below)</a:t>
          </a:r>
        </a:p>
        <a:p>
          <a:r>
            <a:rPr lang="en-US" sz="1100" b="1">
              <a:solidFill>
                <a:sysClr val="windowText" lastClr="000000"/>
              </a:solidFill>
            </a:rPr>
            <a:t>5.</a:t>
          </a:r>
          <a:r>
            <a:rPr lang="en-US" sz="1100" b="1" baseline="0">
              <a:solidFill>
                <a:sysClr val="windowText" lastClr="000000"/>
              </a:solidFill>
            </a:rPr>
            <a:t> Paste lap numbers and times into columns A and B respectively.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66676</xdr:colOff>
      <xdr:row>0</xdr:row>
      <xdr:rowOff>142875</xdr:rowOff>
    </xdr:from>
    <xdr:to>
      <xdr:col>3</xdr:col>
      <xdr:colOff>209550</xdr:colOff>
      <xdr:row>2</xdr:row>
      <xdr:rowOff>17318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BA05DCC-3D0F-444D-AAD8-7A6FDCDD9924}"/>
            </a:ext>
          </a:extLst>
        </xdr:cNvPr>
        <xdr:cNvSpPr txBox="1"/>
      </xdr:nvSpPr>
      <xdr:spPr>
        <a:xfrm>
          <a:off x="4067176" y="142875"/>
          <a:ext cx="2085974" cy="2744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1. Complete all of these fields.</a:t>
          </a: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342900</xdr:colOff>
      <xdr:row>5</xdr:row>
      <xdr:rowOff>34637</xdr:rowOff>
    </xdr:from>
    <xdr:to>
      <xdr:col>4</xdr:col>
      <xdr:colOff>329047</xdr:colOff>
      <xdr:row>9</xdr:row>
      <xdr:rowOff>38101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B9F5678-7A2D-4C4D-A461-79E9EFC57159}"/>
            </a:ext>
          </a:extLst>
        </xdr:cNvPr>
        <xdr:cNvSpPr txBox="1"/>
      </xdr:nvSpPr>
      <xdr:spPr>
        <a:xfrm>
          <a:off x="4343400" y="1034762"/>
          <a:ext cx="3157972" cy="80356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2. Choose</a:t>
          </a:r>
          <a:r>
            <a:rPr lang="en-US" sz="1100" b="1" baseline="0">
              <a:solidFill>
                <a:sysClr val="windowText" lastClr="000000"/>
              </a:solidFill>
            </a:rPr>
            <a:t> Finished or DNF from the dropdown.</a:t>
          </a:r>
        </a:p>
        <a:p>
          <a:r>
            <a:rPr lang="en-US" sz="1100" b="1" baseline="0">
              <a:solidFill>
                <a:sysClr val="windowText" lastClr="000000"/>
              </a:solidFill>
            </a:rPr>
            <a:t>     DNF = Did Not Finish.  </a:t>
          </a:r>
        </a:p>
        <a:p>
          <a:r>
            <a:rPr lang="en-US" sz="1100">
              <a:solidFill>
                <a:sysClr val="windowText" lastClr="000000"/>
              </a:solidFill>
            </a:rPr>
            <a:t>Choose DNF if your car was not on track or performing a routine pit when the race ended.</a:t>
          </a: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352424</xdr:colOff>
      <xdr:row>10</xdr:row>
      <xdr:rowOff>9526</xdr:rowOff>
    </xdr:from>
    <xdr:to>
      <xdr:col>4</xdr:col>
      <xdr:colOff>390524</xdr:colOff>
      <xdr:row>11</xdr:row>
      <xdr:rowOff>104775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421C9-0D81-487D-AC9E-BD4B8550CC73}"/>
            </a:ext>
          </a:extLst>
        </xdr:cNvPr>
        <xdr:cNvSpPr txBox="1"/>
      </xdr:nvSpPr>
      <xdr:spPr>
        <a:xfrm>
          <a:off x="4352924" y="2009776"/>
          <a:ext cx="3209925" cy="295274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3. If</a:t>
          </a:r>
          <a:r>
            <a:rPr lang="en-US" sz="1100" b="1" baseline="0">
              <a:solidFill>
                <a:sysClr val="windowText" lastClr="000000"/>
              </a:solidFill>
            </a:rPr>
            <a:t> DNF, choose the reason from the dropdown.</a:t>
          </a:r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2266953</xdr:colOff>
      <xdr:row>7</xdr:row>
      <xdr:rowOff>36369</xdr:rowOff>
    </xdr:from>
    <xdr:to>
      <xdr:col>2</xdr:col>
      <xdr:colOff>342900</xdr:colOff>
      <xdr:row>8</xdr:row>
      <xdr:rowOff>104775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6203B5-1011-4780-9D0C-F9D4DB053758}"/>
            </a:ext>
          </a:extLst>
        </xdr:cNvPr>
        <xdr:cNvCxnSpPr>
          <a:stCxn id="7" idx="1"/>
        </xdr:cNvCxnSpPr>
      </xdr:nvCxnSpPr>
      <xdr:spPr>
        <a:xfrm flipH="1">
          <a:off x="3990978" y="1436544"/>
          <a:ext cx="352422" cy="2684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2266951</xdr:colOff>
      <xdr:row>10</xdr:row>
      <xdr:rowOff>123827</xdr:rowOff>
    </xdr:from>
    <xdr:to>
      <xdr:col>2</xdr:col>
      <xdr:colOff>352424</xdr:colOff>
      <xdr:row>10</xdr:row>
      <xdr:rowOff>157163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B17F141-2B37-4ED1-9153-6809C0921F11}"/>
            </a:ext>
          </a:extLst>
        </xdr:cNvPr>
        <xdr:cNvCxnSpPr>
          <a:stCxn id="8" idx="1"/>
        </xdr:cNvCxnSpPr>
      </xdr:nvCxnSpPr>
      <xdr:spPr>
        <a:xfrm flipH="1" flipV="1">
          <a:off x="3990976" y="2124077"/>
          <a:ext cx="361948" cy="333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138547</xdr:colOff>
      <xdr:row>31</xdr:row>
      <xdr:rowOff>71871</xdr:rowOff>
    </xdr:from>
    <xdr:to>
      <xdr:col>4</xdr:col>
      <xdr:colOff>1281546</xdr:colOff>
      <xdr:row>33</xdr:row>
      <xdr:rowOff>129886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679D280-BDBB-4D49-B2DA-373C48B7E24D}"/>
            </a:ext>
          </a:extLst>
        </xdr:cNvPr>
        <xdr:cNvSpPr txBox="1"/>
      </xdr:nvSpPr>
      <xdr:spPr>
        <a:xfrm>
          <a:off x="4139047" y="5472546"/>
          <a:ext cx="4314824" cy="458065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6. Enter lap numbers in which a pit stop was performed in column A. Choose the reason from the dropdown in column B.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endParaRPr lang="en-US" sz="1100" b="1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2E654-838D-CA47-8868-A06F37FA6514}">
  <sheetPr>
    <tabColor rgb="FF92D050"/>
  </sheetPr>
  <dimension ref="A1:G46"/>
  <sheetViews>
    <sheetView tabSelected="1" zoomScale="110" zoomScaleNormal="110" workbookViewId="0">
      <selection activeCell="E23" sqref="E23"/>
    </sheetView>
  </sheetViews>
  <sheetFormatPr defaultColWidth="11" defaultRowHeight="15.75" x14ac:dyDescent="0.25"/>
  <cols>
    <col min="1" max="1" width="22.625" style="23" bestFit="1" customWidth="1"/>
    <col min="2" max="2" width="29.875" style="39" customWidth="1"/>
    <col min="3" max="3" width="25.5" style="24" customWidth="1"/>
    <col min="4" max="4" width="16.125" style="24" customWidth="1"/>
    <col min="5" max="5" width="17.5" style="24" customWidth="1"/>
    <col min="6" max="6" width="14.375" style="24" bestFit="1" customWidth="1"/>
    <col min="7" max="7" width="15.5" style="24" bestFit="1" customWidth="1"/>
    <col min="8" max="8" width="17.625" style="24" bestFit="1" customWidth="1"/>
    <col min="9" max="10" width="11" style="24"/>
    <col min="11" max="11" width="14.375" style="24" bestFit="1" customWidth="1"/>
    <col min="12" max="12" width="15.5" style="24" bestFit="1" customWidth="1"/>
    <col min="13" max="13" width="17" style="24" customWidth="1"/>
    <col min="14" max="16384" width="11" style="24"/>
  </cols>
  <sheetData>
    <row r="1" spans="1:7" ht="18.75" x14ac:dyDescent="0.3">
      <c r="A1" s="23" t="s">
        <v>0</v>
      </c>
      <c r="B1" s="21" t="s">
        <v>37</v>
      </c>
      <c r="G1" s="25" t="s">
        <v>36</v>
      </c>
    </row>
    <row r="2" spans="1:7" x14ac:dyDescent="0.25">
      <c r="A2" s="23" t="s">
        <v>14</v>
      </c>
      <c r="B2" s="21"/>
    </row>
    <row r="3" spans="1:7" x14ac:dyDescent="0.25">
      <c r="A3" s="23" t="s">
        <v>1</v>
      </c>
      <c r="B3" s="22">
        <v>44310</v>
      </c>
      <c r="F3" s="26"/>
    </row>
    <row r="4" spans="1:7" x14ac:dyDescent="0.25">
      <c r="A4" s="23" t="s">
        <v>2</v>
      </c>
      <c r="B4" s="21" t="s">
        <v>38</v>
      </c>
    </row>
    <row r="5" spans="1:7" x14ac:dyDescent="0.25">
      <c r="A5" s="23" t="s">
        <v>12</v>
      </c>
      <c r="B5" s="42">
        <v>0.54999999999999993</v>
      </c>
    </row>
    <row r="6" spans="1:7" x14ac:dyDescent="0.25">
      <c r="A6" s="23" t="s">
        <v>13</v>
      </c>
      <c r="B6" s="42">
        <v>0.55347222222222225</v>
      </c>
    </row>
    <row r="7" spans="1:7" x14ac:dyDescent="0.25">
      <c r="A7" s="23" t="s">
        <v>20</v>
      </c>
      <c r="B7" s="41" t="s">
        <v>16</v>
      </c>
      <c r="C7" s="28"/>
      <c r="D7" s="28"/>
      <c r="E7" s="28"/>
    </row>
    <row r="9" spans="1:7" x14ac:dyDescent="0.25">
      <c r="A9" s="23" t="s">
        <v>24</v>
      </c>
      <c r="B9" s="27" t="s">
        <v>5</v>
      </c>
      <c r="C9" s="29"/>
    </row>
    <row r="10" spans="1:7" x14ac:dyDescent="0.25">
      <c r="B10" s="23"/>
    </row>
    <row r="11" spans="1:7" x14ac:dyDescent="0.25">
      <c r="A11" s="23" t="s">
        <v>25</v>
      </c>
      <c r="B11" s="27" t="s">
        <v>35</v>
      </c>
    </row>
    <row r="12" spans="1:7" s="32" customFormat="1" x14ac:dyDescent="0.25">
      <c r="A12" s="30"/>
      <c r="B12" s="31"/>
    </row>
    <row r="13" spans="1:7" x14ac:dyDescent="0.25">
      <c r="B13" s="23"/>
    </row>
    <row r="14" spans="1:7" x14ac:dyDescent="0.25">
      <c r="A14" s="23" t="s">
        <v>3</v>
      </c>
      <c r="B14" s="23" t="s">
        <v>4</v>
      </c>
      <c r="G14" s="29"/>
    </row>
    <row r="15" spans="1:7" x14ac:dyDescent="0.25">
      <c r="A15" s="33">
        <v>1</v>
      </c>
      <c r="B15" s="34">
        <v>19.57</v>
      </c>
      <c r="G15" s="29"/>
    </row>
    <row r="16" spans="1:7" x14ac:dyDescent="0.25">
      <c r="A16" s="33">
        <v>2</v>
      </c>
      <c r="B16" s="34">
        <v>17.72</v>
      </c>
      <c r="G16" s="29"/>
    </row>
    <row r="17" spans="1:5" x14ac:dyDescent="0.25">
      <c r="A17" s="33">
        <v>3</v>
      </c>
      <c r="B17" s="34">
        <v>18.82</v>
      </c>
    </row>
    <row r="18" spans="1:5" x14ac:dyDescent="0.25">
      <c r="A18" s="33">
        <v>4</v>
      </c>
      <c r="B18" s="34">
        <v>19.02</v>
      </c>
    </row>
    <row r="19" spans="1:5" x14ac:dyDescent="0.25">
      <c r="A19" s="33">
        <v>5</v>
      </c>
      <c r="B19" s="34">
        <v>18.93</v>
      </c>
    </row>
    <row r="20" spans="1:5" x14ac:dyDescent="0.25">
      <c r="A20" s="33">
        <v>6</v>
      </c>
      <c r="B20" s="34">
        <v>18.350000000000001</v>
      </c>
    </row>
    <row r="21" spans="1:5" x14ac:dyDescent="0.25">
      <c r="A21" s="33">
        <v>7</v>
      </c>
      <c r="B21" s="34">
        <v>18.29</v>
      </c>
    </row>
    <row r="22" spans="1:5" x14ac:dyDescent="0.25">
      <c r="A22" s="33">
        <v>8</v>
      </c>
      <c r="B22" s="34">
        <v>17.989999999999998</v>
      </c>
      <c r="D22" s="24" t="s">
        <v>39</v>
      </c>
      <c r="E22" s="24">
        <f>_xlfn.STDEV.P(B15:B30)</f>
        <v>0.61392913628121637</v>
      </c>
    </row>
    <row r="23" spans="1:5" x14ac:dyDescent="0.25">
      <c r="A23" s="33">
        <v>9</v>
      </c>
      <c r="B23" s="34">
        <v>17.27</v>
      </c>
    </row>
    <row r="24" spans="1:5" x14ac:dyDescent="0.25">
      <c r="A24" s="33">
        <v>10</v>
      </c>
      <c r="B24" s="34">
        <v>18.12</v>
      </c>
    </row>
    <row r="25" spans="1:5" x14ac:dyDescent="0.25">
      <c r="A25" s="33">
        <v>11</v>
      </c>
      <c r="B25" s="34">
        <v>18.37</v>
      </c>
    </row>
    <row r="26" spans="1:5" x14ac:dyDescent="0.25">
      <c r="A26" s="33">
        <v>12</v>
      </c>
      <c r="B26" s="34">
        <v>17.8</v>
      </c>
    </row>
    <row r="27" spans="1:5" x14ac:dyDescent="0.25">
      <c r="A27" s="33">
        <v>13</v>
      </c>
      <c r="B27" s="34">
        <v>17.82</v>
      </c>
    </row>
    <row r="28" spans="1:5" x14ac:dyDescent="0.25">
      <c r="A28" s="33">
        <v>14</v>
      </c>
      <c r="B28" s="34">
        <v>17.829999999999998</v>
      </c>
    </row>
    <row r="29" spans="1:5" x14ac:dyDescent="0.25">
      <c r="A29" s="33">
        <v>15</v>
      </c>
      <c r="B29" s="34">
        <v>17.29</v>
      </c>
    </row>
    <row r="30" spans="1:5" x14ac:dyDescent="0.25">
      <c r="A30" s="33">
        <v>16</v>
      </c>
      <c r="B30" s="34">
        <v>17.899999999999999</v>
      </c>
    </row>
    <row r="31" spans="1:5" x14ac:dyDescent="0.25">
      <c r="A31" s="33"/>
      <c r="B31" s="34"/>
    </row>
    <row r="32" spans="1:5" x14ac:dyDescent="0.25">
      <c r="A32" s="33"/>
      <c r="B32" s="34"/>
    </row>
    <row r="33" spans="1:2" x14ac:dyDescent="0.25">
      <c r="A33" s="33"/>
      <c r="B33" s="34"/>
    </row>
    <row r="34" spans="1:2" x14ac:dyDescent="0.25">
      <c r="A34" s="35"/>
      <c r="B34" s="36" t="s">
        <v>33</v>
      </c>
    </row>
    <row r="35" spans="1:2" x14ac:dyDescent="0.25">
      <c r="A35" s="37"/>
      <c r="B35" s="38"/>
    </row>
    <row r="36" spans="1:2" x14ac:dyDescent="0.25">
      <c r="A36" s="35"/>
    </row>
    <row r="37" spans="1:2" x14ac:dyDescent="0.25">
      <c r="A37" s="23" t="s">
        <v>31</v>
      </c>
      <c r="B37" s="40"/>
    </row>
    <row r="38" spans="1:2" x14ac:dyDescent="0.25">
      <c r="A38" s="33"/>
      <c r="B38" s="27"/>
    </row>
    <row r="39" spans="1:2" x14ac:dyDescent="0.25">
      <c r="A39" s="33"/>
      <c r="B39" s="27"/>
    </row>
    <row r="40" spans="1:2" x14ac:dyDescent="0.25">
      <c r="A40" s="33"/>
      <c r="B40" s="27"/>
    </row>
    <row r="41" spans="1:2" x14ac:dyDescent="0.25">
      <c r="A41" s="33"/>
      <c r="B41" s="27"/>
    </row>
    <row r="42" spans="1:2" x14ac:dyDescent="0.25">
      <c r="A42" s="33"/>
      <c r="B42" s="27"/>
    </row>
    <row r="43" spans="1:2" x14ac:dyDescent="0.25">
      <c r="A43" s="33"/>
      <c r="B43" s="27"/>
    </row>
    <row r="44" spans="1:2" x14ac:dyDescent="0.25">
      <c r="A44" s="33"/>
      <c r="B44" s="27"/>
    </row>
    <row r="45" spans="1:2" x14ac:dyDescent="0.25">
      <c r="A45" s="33"/>
      <c r="B45" s="27"/>
    </row>
    <row r="46" spans="1:2" x14ac:dyDescent="0.25">
      <c r="A46" s="33"/>
      <c r="B46" s="27"/>
    </row>
  </sheetData>
  <sheetProtection algorithmName="SHA-512" hashValue="HRififyOuR9m/5Rcc455qvO7AxK3sJpl7JITlN4VMy0mwfZ/L1komHwphFglya5+TODh+zbiR5AR4jPGv3Ekjw==" saltValue="q4fykE6XRFnHVcFVy92s9g==" spinCount="100000" sheet="1" objects="1" scenarios="1" insertRows="0"/>
  <pageMargins left="0.7" right="0.7" top="0.75" bottom="0.75" header="0.3" footer="0.3"/>
  <pageSetup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312" yWindow="381" count="4">
        <x14:dataValidation type="list" errorStyle="warning" showInputMessage="1" showErrorMessage="1" errorTitle="Not valid" error="You must choose one from the dropdown." promptTitle="Choose Race" prompt="Choose the race type" xr:uid="{D33E63EE-A828-4C16-9ACF-D9228C3340ED}">
          <x14:formula1>
            <xm:f>Lists!$A$2:$A$5</xm:f>
          </x14:formula1>
          <xm:sqref>B7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4D9FC688-8EBE-47BF-9D9A-2D6A20C57D06}">
          <x14:formula1>
            <xm:f>Lists!$C$2:$C$3</xm:f>
          </x14:formula1>
          <xm:sqref>B9</xm:sqref>
        </x14:dataValidation>
        <x14:dataValidation type="list" errorStyle="warning" allowBlank="1" showInputMessage="1" showErrorMessage="1" errorTitle="Not valid" error="You must choose one from the dropdown." promptTitle="Pit Stop Reason" prompt="Choose from the dropdown" xr:uid="{6759429D-D514-42BB-8E80-949816A889D2}">
          <x14:formula1>
            <xm:f>Lists!$G$2:$G$6</xm:f>
          </x14:formula1>
          <xm:sqref>B38:B46</xm:sqref>
        </x14:dataValidation>
        <x14:dataValidation type="list" showInputMessage="1" showErrorMessage="1" errorTitle="Not valid" error="You must choose one from the dropdown." promptTitle="DNF Reason" prompt="Choose from the dropdown" xr:uid="{350F0E73-BEFF-4368-B4CA-EF353D528ADF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A737E-0D5A-4CF2-984A-F4235A69BDB1}">
  <dimension ref="A1:G40"/>
  <sheetViews>
    <sheetView workbookViewId="0">
      <selection activeCell="B18" sqref="B18"/>
    </sheetView>
  </sheetViews>
  <sheetFormatPr defaultColWidth="11" defaultRowHeight="15.75" x14ac:dyDescent="0.25"/>
  <cols>
    <col min="1" max="1" width="22.625" style="6" bestFit="1" customWidth="1"/>
    <col min="2" max="2" width="29.875" style="16" customWidth="1"/>
    <col min="3" max="3" width="25.5" customWidth="1"/>
    <col min="4" max="4" width="16.125" customWidth="1"/>
    <col min="5" max="5" width="17.5" customWidth="1"/>
    <col min="6" max="6" width="14.375" bestFit="1" customWidth="1"/>
    <col min="7" max="7" width="15.5" bestFit="1" customWidth="1"/>
    <col min="8" max="8" width="17.625" bestFit="1" customWidth="1"/>
    <col min="11" max="11" width="14.375" bestFit="1" customWidth="1"/>
    <col min="12" max="12" width="15.5" bestFit="1" customWidth="1"/>
    <col min="13" max="13" width="17" customWidth="1"/>
  </cols>
  <sheetData>
    <row r="1" spans="1:7" x14ac:dyDescent="0.25">
      <c r="A1" s="6" t="s">
        <v>0</v>
      </c>
      <c r="B1" s="18" t="s">
        <v>32</v>
      </c>
    </row>
    <row r="2" spans="1:7" x14ac:dyDescent="0.25">
      <c r="A2" s="6" t="s">
        <v>14</v>
      </c>
      <c r="B2" s="18">
        <v>1080</v>
      </c>
    </row>
    <row r="3" spans="1:7" x14ac:dyDescent="0.25">
      <c r="A3" s="6" t="s">
        <v>1</v>
      </c>
      <c r="B3" s="19">
        <v>44287</v>
      </c>
      <c r="F3" s="12"/>
    </row>
    <row r="4" spans="1:7" x14ac:dyDescent="0.25">
      <c r="A4" s="6" t="s">
        <v>2</v>
      </c>
      <c r="B4" s="18" t="s">
        <v>34</v>
      </c>
    </row>
    <row r="5" spans="1:7" x14ac:dyDescent="0.25">
      <c r="A5" s="6" t="s">
        <v>12</v>
      </c>
      <c r="B5" s="20">
        <v>0.62986111111111109</v>
      </c>
    </row>
    <row r="6" spans="1:7" x14ac:dyDescent="0.25">
      <c r="A6" s="6" t="s">
        <v>13</v>
      </c>
      <c r="B6" s="20">
        <v>0.6333333333333333</v>
      </c>
    </row>
    <row r="7" spans="1:7" x14ac:dyDescent="0.25">
      <c r="A7" s="6" t="s">
        <v>20</v>
      </c>
      <c r="B7" s="13" t="s">
        <v>15</v>
      </c>
      <c r="C7" s="1"/>
      <c r="D7" s="1"/>
      <c r="E7" s="1"/>
    </row>
    <row r="9" spans="1:7" x14ac:dyDescent="0.25">
      <c r="A9" s="6" t="s">
        <v>24</v>
      </c>
      <c r="B9" s="13" t="s">
        <v>23</v>
      </c>
      <c r="C9" s="4"/>
    </row>
    <row r="10" spans="1:7" x14ac:dyDescent="0.25">
      <c r="B10" s="6"/>
    </row>
    <row r="11" spans="1:7" x14ac:dyDescent="0.25">
      <c r="A11" s="6" t="s">
        <v>25</v>
      </c>
      <c r="B11" s="13" t="s">
        <v>7</v>
      </c>
    </row>
    <row r="12" spans="1:7" s="11" customFormat="1" x14ac:dyDescent="0.25">
      <c r="A12" s="10"/>
      <c r="B12" s="14"/>
    </row>
    <row r="13" spans="1:7" x14ac:dyDescent="0.25">
      <c r="B13" s="6"/>
    </row>
    <row r="14" spans="1:7" x14ac:dyDescent="0.25">
      <c r="A14" s="6" t="s">
        <v>3</v>
      </c>
      <c r="B14" s="6" t="s">
        <v>4</v>
      </c>
      <c r="G14" s="4"/>
    </row>
    <row r="15" spans="1:7" x14ac:dyDescent="0.25">
      <c r="A15" s="2">
        <v>1</v>
      </c>
      <c r="B15" s="3">
        <v>20.190000000000001</v>
      </c>
      <c r="G15" s="4"/>
    </row>
    <row r="16" spans="1:7" x14ac:dyDescent="0.25">
      <c r="A16" s="2">
        <v>2</v>
      </c>
      <c r="B16" s="3">
        <v>21.2</v>
      </c>
      <c r="G16" s="4"/>
    </row>
    <row r="17" spans="1:2" x14ac:dyDescent="0.25">
      <c r="A17" s="2">
        <v>3</v>
      </c>
      <c r="B17" s="3">
        <v>120</v>
      </c>
    </row>
    <row r="18" spans="1:2" x14ac:dyDescent="0.25">
      <c r="A18" s="2">
        <v>4</v>
      </c>
      <c r="B18" s="3">
        <v>23.22</v>
      </c>
    </row>
    <row r="19" spans="1:2" x14ac:dyDescent="0.25">
      <c r="A19" s="2">
        <v>5</v>
      </c>
      <c r="B19" s="3">
        <v>120</v>
      </c>
    </row>
    <row r="20" spans="1:2" x14ac:dyDescent="0.25">
      <c r="A20" s="2">
        <v>6</v>
      </c>
      <c r="B20" s="3">
        <v>25.24</v>
      </c>
    </row>
    <row r="21" spans="1:2" x14ac:dyDescent="0.25">
      <c r="A21" s="2">
        <v>7</v>
      </c>
      <c r="B21" s="3">
        <v>20.190000000000001</v>
      </c>
    </row>
    <row r="22" spans="1:2" x14ac:dyDescent="0.25">
      <c r="A22" s="2">
        <v>8</v>
      </c>
      <c r="B22" s="3">
        <v>21.2</v>
      </c>
    </row>
    <row r="23" spans="1:2" x14ac:dyDescent="0.25">
      <c r="A23" s="2">
        <v>9</v>
      </c>
      <c r="B23" s="3">
        <v>120</v>
      </c>
    </row>
    <row r="24" spans="1:2" x14ac:dyDescent="0.25">
      <c r="A24" s="2">
        <v>10</v>
      </c>
      <c r="B24" s="3">
        <v>23.22</v>
      </c>
    </row>
    <row r="25" spans="1:2" x14ac:dyDescent="0.25">
      <c r="A25" s="2">
        <v>11</v>
      </c>
      <c r="B25" s="3">
        <v>120</v>
      </c>
    </row>
    <row r="26" spans="1:2" x14ac:dyDescent="0.25">
      <c r="A26" s="2">
        <v>12</v>
      </c>
      <c r="B26" s="3">
        <v>25.24</v>
      </c>
    </row>
    <row r="27" spans="1:2" x14ac:dyDescent="0.25">
      <c r="A27" s="2">
        <v>13</v>
      </c>
      <c r="B27" s="3">
        <v>25.24</v>
      </c>
    </row>
    <row r="28" spans="1:2" x14ac:dyDescent="0.25">
      <c r="A28" s="2">
        <v>14</v>
      </c>
      <c r="B28" s="3">
        <v>20.190000000000001</v>
      </c>
    </row>
    <row r="29" spans="1:2" x14ac:dyDescent="0.25">
      <c r="A29" s="9"/>
      <c r="B29" s="15"/>
    </row>
    <row r="30" spans="1:2" x14ac:dyDescent="0.25">
      <c r="A30" s="7"/>
    </row>
    <row r="31" spans="1:2" x14ac:dyDescent="0.25">
      <c r="A31" s="6" t="s">
        <v>31</v>
      </c>
      <c r="B31" s="17"/>
    </row>
    <row r="32" spans="1:2" x14ac:dyDescent="0.25">
      <c r="A32" s="8">
        <v>3</v>
      </c>
      <c r="B32" s="13" t="s">
        <v>28</v>
      </c>
    </row>
    <row r="33" spans="1:2" x14ac:dyDescent="0.25">
      <c r="A33" s="8">
        <v>5</v>
      </c>
      <c r="B33" s="13" t="s">
        <v>29</v>
      </c>
    </row>
    <row r="34" spans="1:2" x14ac:dyDescent="0.25">
      <c r="A34" s="8">
        <v>9</v>
      </c>
      <c r="B34" s="13" t="s">
        <v>27</v>
      </c>
    </row>
    <row r="35" spans="1:2" x14ac:dyDescent="0.25">
      <c r="A35" s="8">
        <v>11</v>
      </c>
      <c r="B35" s="13" t="s">
        <v>29</v>
      </c>
    </row>
    <row r="36" spans="1:2" x14ac:dyDescent="0.25">
      <c r="A36" s="8"/>
      <c r="B36" s="13"/>
    </row>
    <row r="37" spans="1:2" x14ac:dyDescent="0.25">
      <c r="A37" s="8"/>
      <c r="B37" s="13"/>
    </row>
    <row r="38" spans="1:2" x14ac:dyDescent="0.25">
      <c r="A38" s="8"/>
      <c r="B38" s="13"/>
    </row>
    <row r="39" spans="1:2" x14ac:dyDescent="0.25">
      <c r="A39" s="8"/>
      <c r="B39" s="13"/>
    </row>
    <row r="40" spans="1:2" x14ac:dyDescent="0.25">
      <c r="A40" s="8"/>
      <c r="B40" s="13"/>
    </row>
  </sheetData>
  <sheetProtection algorithmName="SHA-512" hashValue="lbwmzojja412375fiV2ZPLtdHVYEz7R1x0O5yQbydTsKjDpxbagigpXa78yExs29AgafGBRFzb2qh6XkFXAmWg==" saltValue="8wDxx+ooEL5LBP1A1wBMUA==" spinCount="100000" sheet="1" objects="1" scenarios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valid" error="You must choose one from the dropdown." promptTitle="Pit Stop Reason" prompt="Choose from the dropdown" xr:uid="{7DD99C41-A7B2-4BC3-8D01-7E606C985695}">
          <x14:formula1>
            <xm:f>Lists!$G$2:$G$6</xm:f>
          </x14:formula1>
          <xm:sqref>B32:B40</xm:sqref>
        </x14:dataValidation>
        <x14:dataValidation type="list" errorStyle="warning" showInputMessage="1" showErrorMessage="1" errorTitle="Not valid" error="You must choose one from the dropdown." promptTitle="Finished or DNF?" prompt="Choose from the dropdown" xr:uid="{693E1756-19C5-4306-A8E1-6F11FB3E3DF1}">
          <x14:formula1>
            <xm:f>Lists!$C$2:$C$3</xm:f>
          </x14:formula1>
          <xm:sqref>B9</xm:sqref>
        </x14:dataValidation>
        <x14:dataValidation type="list" errorStyle="warning" showInputMessage="1" showErrorMessage="1" errorTitle="Not valid" error="You must choose one from the dropdown." promptTitle="Choose Race" prompt="Choose the race type" xr:uid="{3671A30B-07B9-4744-A784-95B120AD521C}">
          <x14:formula1>
            <xm:f>Lists!$A$2:$A$5</xm:f>
          </x14:formula1>
          <xm:sqref>B7</xm:sqref>
        </x14:dataValidation>
        <x14:dataValidation type="list" showInputMessage="1" showErrorMessage="1" errorTitle="Not valid" error="You must choose one from the dropdown." promptTitle="DNF Reason" prompt="Choose from the dropdown" xr:uid="{AA3FD946-7BDC-4FDD-BB5B-15DEB0E5052B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0F214-DA91-485E-9E30-BE1C7C82DAE4}">
  <dimension ref="A1:G9"/>
  <sheetViews>
    <sheetView workbookViewId="0">
      <selection activeCell="E5" sqref="E5"/>
    </sheetView>
  </sheetViews>
  <sheetFormatPr defaultRowHeight="15.75" x14ac:dyDescent="0.25"/>
  <cols>
    <col min="1" max="1" width="16" bestFit="1" customWidth="1"/>
    <col min="3" max="3" width="17.375" bestFit="1" customWidth="1"/>
    <col min="5" max="5" width="17.375" bestFit="1" customWidth="1"/>
    <col min="7" max="7" width="13.125" bestFit="1" customWidth="1"/>
  </cols>
  <sheetData>
    <row r="1" spans="1:7" x14ac:dyDescent="0.25">
      <c r="A1" s="5" t="s">
        <v>19</v>
      </c>
      <c r="C1" s="5" t="s">
        <v>22</v>
      </c>
      <c r="E1" s="5" t="s">
        <v>21</v>
      </c>
      <c r="G1" s="5" t="s">
        <v>30</v>
      </c>
    </row>
    <row r="2" spans="1:7" x14ac:dyDescent="0.25">
      <c r="A2" t="s">
        <v>15</v>
      </c>
      <c r="C2" t="s">
        <v>5</v>
      </c>
      <c r="E2" t="s">
        <v>35</v>
      </c>
    </row>
    <row r="3" spans="1:7" x14ac:dyDescent="0.25">
      <c r="A3" t="s">
        <v>16</v>
      </c>
      <c r="C3" t="s">
        <v>23</v>
      </c>
      <c r="E3" t="s">
        <v>6</v>
      </c>
      <c r="G3" t="s">
        <v>11</v>
      </c>
    </row>
    <row r="4" spans="1:7" x14ac:dyDescent="0.25">
      <c r="A4" t="s">
        <v>17</v>
      </c>
      <c r="E4" t="s">
        <v>7</v>
      </c>
      <c r="G4" t="s">
        <v>27</v>
      </c>
    </row>
    <row r="5" spans="1:7" x14ac:dyDescent="0.25">
      <c r="A5" t="s">
        <v>18</v>
      </c>
      <c r="E5" t="s">
        <v>8</v>
      </c>
      <c r="G5" t="s">
        <v>28</v>
      </c>
    </row>
    <row r="6" spans="1:7" x14ac:dyDescent="0.25">
      <c r="E6" t="s">
        <v>9</v>
      </c>
      <c r="G6" t="s">
        <v>29</v>
      </c>
    </row>
    <row r="7" spans="1:7" x14ac:dyDescent="0.25">
      <c r="E7" t="s">
        <v>10</v>
      </c>
    </row>
    <row r="8" spans="1:7" x14ac:dyDescent="0.25">
      <c r="E8" t="s">
        <v>26</v>
      </c>
    </row>
    <row r="9" spans="1:7" x14ac:dyDescent="0.25">
      <c r="C9" s="4"/>
      <c r="E9" t="s">
        <v>11</v>
      </c>
    </row>
  </sheetData>
  <sheetProtection algorithmName="SHA-512" hashValue="GlAOiM1IO2wL4Ep/uMmQXOUtq93J5LMBxnd/E3R1XQoCQkyvP8RgKmBM2oS4qCU+MYlJtTWhxx/kHHIlkC3G6A==" saltValue="nBIThnorZ8ezhbCeLQsm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Diefenbach</dc:creator>
  <cp:lastModifiedBy>Terri Stripling</cp:lastModifiedBy>
  <dcterms:created xsi:type="dcterms:W3CDTF">2021-03-19T15:58:40Z</dcterms:created>
  <dcterms:modified xsi:type="dcterms:W3CDTF">2021-04-27T21:43:08Z</dcterms:modified>
</cp:coreProperties>
</file>