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a12cee0e2aa889/Documents/School/UNO/Classes/active/DSCI8950/project/phases/data/"/>
    </mc:Choice>
  </mc:AlternateContent>
  <xr:revisionPtr revIDLastSave="200" documentId="8_{28475CF5-289F-440B-BEF9-7D58EFD02F00}" xr6:coauthVersionLast="47" xr6:coauthVersionMax="47" xr10:uidLastSave="{AB4288FE-C4D5-4D44-B7C2-F4274245D5CB}"/>
  <bookViews>
    <workbookView xWindow="28680" yWindow="-180" windowWidth="29040" windowHeight="15720" activeTab="2" xr2:uid="{F0C3A6B9-52CD-4011-89B3-92096AC5BED7}"/>
  </bookViews>
  <sheets>
    <sheet name="schema_metadata" sheetId="1" r:id="rId1"/>
    <sheet name="t2sql_data_old" sheetId="3" r:id="rId2"/>
    <sheet name="t2sql_data" sheetId="4" r:id="rId3"/>
    <sheet name="embedding_training_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2" i="4"/>
  <c r="D2" i="1"/>
  <c r="B86" i="2" s="1"/>
  <c r="B106" i="2"/>
  <c r="B107" i="2"/>
  <c r="B85" i="2"/>
  <c r="B70" i="2"/>
  <c r="B71" i="2"/>
  <c r="B73" i="2"/>
  <c r="B57" i="2"/>
  <c r="B58" i="2"/>
  <c r="B59" i="2"/>
  <c r="B45" i="2"/>
  <c r="B46" i="2"/>
  <c r="B47" i="2"/>
  <c r="B49" i="2"/>
  <c r="B35" i="2"/>
  <c r="B37" i="2"/>
  <c r="B21" i="2"/>
  <c r="B23" i="2"/>
  <c r="B25" i="2"/>
  <c r="D3" i="1"/>
  <c r="B99" i="2" s="1"/>
  <c r="D4" i="1"/>
  <c r="B100" i="2" s="1"/>
  <c r="D5" i="1"/>
  <c r="B77" i="2" s="1"/>
  <c r="D6" i="1"/>
  <c r="B102" i="2" s="1"/>
  <c r="D7" i="1"/>
  <c r="B103" i="2" s="1"/>
  <c r="D8" i="1"/>
  <c r="B104" i="2" s="1"/>
  <c r="D9" i="1"/>
  <c r="B81" i="2" s="1"/>
  <c r="D10" i="1"/>
  <c r="B22" i="2" s="1"/>
  <c r="D11" i="1"/>
  <c r="B95" i="2" s="1"/>
  <c r="D12" i="1"/>
  <c r="B72" i="2" s="1"/>
  <c r="D13" i="1"/>
  <c r="B61" i="2" s="1"/>
  <c r="B2" i="2" l="1"/>
  <c r="B14" i="2"/>
  <c r="B98" i="2"/>
  <c r="B62" i="2"/>
  <c r="B26" i="2"/>
  <c r="B38" i="2"/>
  <c r="B97" i="2"/>
  <c r="B13" i="2"/>
  <c r="B109" i="2"/>
  <c r="B48" i="2"/>
  <c r="B12" i="2"/>
  <c r="B24" i="2"/>
  <c r="B84" i="2"/>
  <c r="B60" i="2"/>
  <c r="B96" i="2"/>
  <c r="B36" i="2"/>
  <c r="B108" i="2"/>
  <c r="B83" i="2"/>
  <c r="B82" i="2"/>
  <c r="B11" i="2"/>
  <c r="B34" i="2"/>
  <c r="B10" i="2"/>
  <c r="B94" i="2"/>
  <c r="B9" i="2"/>
  <c r="B33" i="2"/>
  <c r="B93" i="2"/>
  <c r="B69" i="2"/>
  <c r="B105" i="2"/>
  <c r="B50" i="2"/>
  <c r="B74" i="2"/>
  <c r="B8" i="2"/>
  <c r="B20" i="2"/>
  <c r="B32" i="2"/>
  <c r="B44" i="2"/>
  <c r="B56" i="2"/>
  <c r="B68" i="2"/>
  <c r="B80" i="2"/>
  <c r="B92" i="2"/>
  <c r="B7" i="2"/>
  <c r="B19" i="2"/>
  <c r="B31" i="2"/>
  <c r="B43" i="2"/>
  <c r="B55" i="2"/>
  <c r="B67" i="2"/>
  <c r="B79" i="2"/>
  <c r="B91" i="2"/>
  <c r="B6" i="2"/>
  <c r="B18" i="2"/>
  <c r="B30" i="2"/>
  <c r="B42" i="2"/>
  <c r="B54" i="2"/>
  <c r="B66" i="2"/>
  <c r="B78" i="2"/>
  <c r="B90" i="2"/>
  <c r="B5" i="2"/>
  <c r="B17" i="2"/>
  <c r="B29" i="2"/>
  <c r="B41" i="2"/>
  <c r="B53" i="2"/>
  <c r="B65" i="2"/>
  <c r="B101" i="2"/>
  <c r="B89" i="2"/>
  <c r="B4" i="2"/>
  <c r="B16" i="2"/>
  <c r="B28" i="2"/>
  <c r="B40" i="2"/>
  <c r="B52" i="2"/>
  <c r="B64" i="2"/>
  <c r="B76" i="2"/>
  <c r="B88" i="2"/>
  <c r="B3" i="2"/>
  <c r="B15" i="2"/>
  <c r="B27" i="2"/>
  <c r="B39" i="2"/>
  <c r="B51" i="2"/>
  <c r="B63" i="2"/>
  <c r="B75" i="2"/>
  <c r="B87" i="2"/>
</calcChain>
</file>

<file path=xl/sharedStrings.xml><?xml version="1.0" encoding="utf-8"?>
<sst xmlns="http://schemas.openxmlformats.org/spreadsheetml/2006/main" count="641" uniqueCount="153">
  <si>
    <t>column_name</t>
  </si>
  <si>
    <t>table_name</t>
  </si>
  <si>
    <t>column_description</t>
  </si>
  <si>
    <t>id</t>
  </si>
  <si>
    <t>player_api_id</t>
  </si>
  <si>
    <t>player_name</t>
  </si>
  <si>
    <t>player_fifa_api_id</t>
  </si>
  <si>
    <t>birthday</t>
  </si>
  <si>
    <t>height</t>
  </si>
  <si>
    <t>weight</t>
  </si>
  <si>
    <t>name</t>
  </si>
  <si>
    <t>country_id</t>
  </si>
  <si>
    <t>unique FIFA-related identifier for the player</t>
  </si>
  <si>
    <t>birthdate of the player format</t>
  </si>
  <si>
    <t>height of the player in centimeters</t>
  </si>
  <si>
    <t>weight of the player in kilograms</t>
  </si>
  <si>
    <t>full name of the player (first and last name)</t>
  </si>
  <si>
    <t>API identifier for the player</t>
  </si>
  <si>
    <t>foreign key that links the league to a country</t>
  </si>
  <si>
    <t>name of the league</t>
  </si>
  <si>
    <t>unique ID for each country. links to league's country_id</t>
  </si>
  <si>
    <t>unique ID for each league. used to identify and count leagues</t>
  </si>
  <si>
    <t>unique ID for each player. used to identify and count how many players</t>
  </si>
  <si>
    <t>name of the country</t>
  </si>
  <si>
    <t>natural_language_query</t>
  </si>
  <si>
    <t>matching_column</t>
  </si>
  <si>
    <t>label</t>
  </si>
  <si>
    <t>How many players are there?</t>
  </si>
  <si>
    <t>full_column_metadata</t>
  </si>
  <si>
    <t>What is the count of players?</t>
  </si>
  <si>
    <t>How many countries are there?</t>
  </si>
  <si>
    <t>How many leagues are there?</t>
  </si>
  <si>
    <t>What is the count of countries?</t>
  </si>
  <si>
    <t>What is the count of leagues?</t>
  </si>
  <si>
    <t>Player count?</t>
  </si>
  <si>
    <t>Country count?</t>
  </si>
  <si>
    <t>League count?</t>
  </si>
  <si>
    <t>Player</t>
  </si>
  <si>
    <t>League</t>
  </si>
  <si>
    <t>Country</t>
  </si>
  <si>
    <t>output_query</t>
  </si>
  <si>
    <t>SELECT COUNT(*) FROM Player</t>
  </si>
  <si>
    <t>What is the total number of players?</t>
  </si>
  <si>
    <t>Count all the players in the table.</t>
  </si>
  <si>
    <t>Give me the total count of players.</t>
  </si>
  <si>
    <t>How many entries are in the Player table?</t>
  </si>
  <si>
    <t>What is the player count?</t>
  </si>
  <si>
    <t>Return the number of players.</t>
  </si>
  <si>
    <t>What’s the total number of rows in the Player table?</t>
  </si>
  <si>
    <t>Get the count of all players.</t>
  </si>
  <si>
    <t>How many unique players do we have?</t>
  </si>
  <si>
    <t>List the number of player records.</t>
  </si>
  <si>
    <t>Retrieve the total number of players.</t>
  </si>
  <si>
    <t>How many players exist in the database?</t>
  </si>
  <si>
    <t>Show me how many players are stored.</t>
  </si>
  <si>
    <t>Find out the number of players.</t>
  </si>
  <si>
    <t>Count the players.</t>
  </si>
  <si>
    <t>What is the size of the Player table?</t>
  </si>
  <si>
    <t>Give me the count of records in the Player table.</t>
  </si>
  <si>
    <t>How many player records are there?</t>
  </si>
  <si>
    <t>How many player entries are in the dataset?</t>
  </si>
  <si>
    <t>What is the total number of countries?</t>
  </si>
  <si>
    <t>Count all the countries in the table.</t>
  </si>
  <si>
    <t>Give me the total count of countries.</t>
  </si>
  <si>
    <t>Return the number of countries.</t>
  </si>
  <si>
    <t>Get the count of all countries.</t>
  </si>
  <si>
    <t>How many unique countries do we have?</t>
  </si>
  <si>
    <t>Retrieve the total number of countries.</t>
  </si>
  <si>
    <t>How many countries exist in the database?</t>
  </si>
  <si>
    <t>Show me how many countries are stored.</t>
  </si>
  <si>
    <t>Find out the number of countries.</t>
  </si>
  <si>
    <t>Count the countries.</t>
  </si>
  <si>
    <t>SELECT COUNT(*) FROM Country</t>
  </si>
  <si>
    <t>What is the total number of leagues?</t>
  </si>
  <si>
    <t>Count all the leagues in the table.</t>
  </si>
  <si>
    <t>Give me the total count of leagues.</t>
  </si>
  <si>
    <t>Return the number of leagues.</t>
  </si>
  <si>
    <t>Get the count of all leagues.</t>
  </si>
  <si>
    <t>How many unique leagues do we have?</t>
  </si>
  <si>
    <t>Retrieve the total number of leagues.</t>
  </si>
  <si>
    <t>How many leagues exist in the database?</t>
  </si>
  <si>
    <t>Show me how many leagues are stored.</t>
  </si>
  <si>
    <t>Find out the number of leagues.</t>
  </si>
  <si>
    <t>Count the leagues.</t>
  </si>
  <si>
    <t>SELECT COUNT(*) FROM League</t>
  </si>
  <si>
    <t>output</t>
  </si>
  <si>
    <t>Who is the tallest player?</t>
  </si>
  <si>
    <t>Show me the name of the tallest player.</t>
  </si>
  <si>
    <t>List the tallest player.</t>
  </si>
  <si>
    <t>Which player is the tallest?</t>
  </si>
  <si>
    <t>What is the name of the tallest player?</t>
  </si>
  <si>
    <t>Retrieve the player with the greatest height.</t>
  </si>
  <si>
    <t>Who has the highest height in the Player table?</t>
  </si>
  <si>
    <t>Give me the tallest player's name.</t>
  </si>
  <si>
    <t>Tell me which player is the tallest.</t>
  </si>
  <si>
    <t>Which player has the maximum height?</t>
  </si>
  <si>
    <t>Who stands the tallest among all players?</t>
  </si>
  <si>
    <t>What player has the tallest height?</t>
  </si>
  <si>
    <t>Find the player whose height is the tallest.</t>
  </si>
  <si>
    <t>Name the player with the most height.</t>
  </si>
  <si>
    <t>Get the name of the tallest player.</t>
  </si>
  <si>
    <t>Who tops the height chart?</t>
  </si>
  <si>
    <t>Which player is the highest in height?</t>
  </si>
  <si>
    <t>Find the player that is the tallest.</t>
  </si>
  <si>
    <t>Display the name of the tallest player.</t>
  </si>
  <si>
    <t>Return the tallest player’s name.</t>
  </si>
  <si>
    <t>Identify the tallest player in the table.</t>
  </si>
  <si>
    <t>Which player is the most vertically gifted?</t>
  </si>
  <si>
    <t>Who is the tallest among the players?</t>
  </si>
  <si>
    <t>Who ranks highest in height?</t>
  </si>
  <si>
    <t>Who has the tallest stature?</t>
  </si>
  <si>
    <t>Pull the name of the tallest player.</t>
  </si>
  <si>
    <t>Fetch the name of the player with max height.</t>
  </si>
  <si>
    <t>Which player has the tallest body height?</t>
  </si>
  <si>
    <t>Who has the highest recorded height?</t>
  </si>
  <si>
    <t>Give me the name of the player with the tallest height.</t>
  </si>
  <si>
    <t>SELECT player_name FROM Player WHERE height = (SELECT MAX(height) FROM Player)</t>
  </si>
  <si>
    <t>col1</t>
  </si>
  <si>
    <t>col2</t>
  </si>
  <si>
    <t>col3</t>
  </si>
  <si>
    <t>col4</t>
  </si>
  <si>
    <t>Who is the player with the tallest height?</t>
  </si>
  <si>
    <t>Which player has the greatest height value?</t>
  </si>
  <si>
    <t>Who holds the record for tallest player?</t>
  </si>
  <si>
    <t>What is the name of the player who is tallest?</t>
  </si>
  <si>
    <t>Identify the player with the highest height measurement.</t>
  </si>
  <si>
    <t>Tell me the tallest person in the Player table.</t>
  </si>
  <si>
    <t>Get the name of the player with the tallest stature.</t>
  </si>
  <si>
    <t>Which player measures the tallest?</t>
  </si>
  <si>
    <t>Who tops the height rankings?</t>
  </si>
  <si>
    <t>What’s the name of the player who is the tallest?</t>
  </si>
  <si>
    <t>Return the name of the player with the maximum height.</t>
  </si>
  <si>
    <t>Give me the player whose height is the highest.</t>
  </si>
  <si>
    <t>Who leads in height among all players?</t>
  </si>
  <si>
    <t>Which player is tallest according to the height column?</t>
  </si>
  <si>
    <t>Find and return the tallest player’s name.</t>
  </si>
  <si>
    <t>Which player has the tallest listed height?</t>
  </si>
  <si>
    <t>Give me the most elevated player.</t>
  </si>
  <si>
    <t>Show the player who is at the top of the height list.</t>
  </si>
  <si>
    <t>Who is the tallest competitor in the table?</t>
  </si>
  <si>
    <t>Retrieve the top-height player’s name.</t>
  </si>
  <si>
    <t>Which player is physically the tallest?</t>
  </si>
  <si>
    <t>Tell me who is tallest among the listed players.</t>
  </si>
  <si>
    <t>What is the tallest player called?</t>
  </si>
  <si>
    <t>List the person with the highest height value.</t>
  </si>
  <si>
    <t>Who is the maximum-height player?</t>
  </si>
  <si>
    <t>Show the name of the most vertically tall player.</t>
  </si>
  <si>
    <t>Find the name of the player with the highest stature.</t>
  </si>
  <si>
    <t>Which player stands above the rest — literally?</t>
  </si>
  <si>
    <t>Show me the name of the player who’s tallest.</t>
  </si>
  <si>
    <t>Return the name of the highest-standing player.</t>
  </si>
  <si>
    <t>table</t>
  </si>
  <si>
    <t>search_results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</si>
</sst>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B93D-0CB6-4D92-8B05-B6C32F30008A}">
  <dimension ref="A1:D13"/>
  <sheetViews>
    <sheetView workbookViewId="0">
      <selection activeCell="D2" sqref="D2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64.5703125" style="2" bestFit="1" customWidth="1"/>
    <col min="4" max="4" width="21" bestFit="1" customWidth="1"/>
  </cols>
  <sheetData>
    <row r="1" spans="1:4" x14ac:dyDescent="0.25">
      <c r="A1" t="s">
        <v>1</v>
      </c>
      <c r="B1" t="s">
        <v>0</v>
      </c>
      <c r="C1" s="2" t="s">
        <v>2</v>
      </c>
      <c r="D1" t="s">
        <v>28</v>
      </c>
    </row>
    <row r="2" spans="1:4" x14ac:dyDescent="0.25">
      <c r="A2" t="s">
        <v>37</v>
      </c>
      <c r="B2" t="s">
        <v>3</v>
      </c>
      <c r="C2" s="2" t="s">
        <v>22</v>
      </c>
      <c r="D2" t="str">
        <f>"Table: " &amp; A2 &amp; ",Column: " &amp; B2 &amp; ",Description: " &amp; C2</f>
        <v>Table: Player,Column: id,Description: unique ID for each player. used to identify and count how many players</v>
      </c>
    </row>
    <row r="3" spans="1:4" x14ac:dyDescent="0.25">
      <c r="A3" t="s">
        <v>37</v>
      </c>
      <c r="B3" t="s">
        <v>4</v>
      </c>
      <c r="C3" s="2" t="s">
        <v>17</v>
      </c>
      <c r="D3" t="str">
        <f t="shared" ref="D3:D13" si="0">"Table: " &amp; A3 &amp; ",Column: " &amp; B3 &amp; ",Description: " &amp; C3</f>
        <v>Table: Player,Column: player_api_id,Description: API identifier for the player</v>
      </c>
    </row>
    <row r="4" spans="1:4" x14ac:dyDescent="0.25">
      <c r="A4" t="s">
        <v>37</v>
      </c>
      <c r="B4" t="s">
        <v>5</v>
      </c>
      <c r="C4" s="1" t="s">
        <v>16</v>
      </c>
      <c r="D4" t="str">
        <f t="shared" si="0"/>
        <v>Table: Player,Column: player_name,Description: full name of the player (first and last name)</v>
      </c>
    </row>
    <row r="5" spans="1:4" x14ac:dyDescent="0.25">
      <c r="A5" t="s">
        <v>37</v>
      </c>
      <c r="B5" t="s">
        <v>6</v>
      </c>
      <c r="C5" s="1" t="s">
        <v>12</v>
      </c>
      <c r="D5" t="str">
        <f t="shared" si="0"/>
        <v>Table: Player,Column: player_fifa_api_id,Description: unique FIFA-related identifier for the player</v>
      </c>
    </row>
    <row r="6" spans="1:4" x14ac:dyDescent="0.25">
      <c r="A6" t="s">
        <v>37</v>
      </c>
      <c r="B6" t="s">
        <v>7</v>
      </c>
      <c r="C6" s="1" t="s">
        <v>13</v>
      </c>
      <c r="D6" t="str">
        <f t="shared" si="0"/>
        <v>Table: Player,Column: birthday,Description: birthdate of the player format</v>
      </c>
    </row>
    <row r="7" spans="1:4" x14ac:dyDescent="0.25">
      <c r="A7" t="s">
        <v>37</v>
      </c>
      <c r="B7" t="s">
        <v>8</v>
      </c>
      <c r="C7" s="1" t="s">
        <v>14</v>
      </c>
      <c r="D7" t="str">
        <f t="shared" si="0"/>
        <v>Table: Player,Column: height,Description: height of the player in centimeters</v>
      </c>
    </row>
    <row r="8" spans="1:4" x14ac:dyDescent="0.25">
      <c r="A8" t="s">
        <v>37</v>
      </c>
      <c r="B8" t="s">
        <v>9</v>
      </c>
      <c r="C8" s="2" t="s">
        <v>15</v>
      </c>
      <c r="D8" t="str">
        <f t="shared" si="0"/>
        <v>Table: Player,Column: weight,Description: weight of the player in kilograms</v>
      </c>
    </row>
    <row r="9" spans="1:4" x14ac:dyDescent="0.25">
      <c r="A9" t="s">
        <v>38</v>
      </c>
      <c r="B9" t="s">
        <v>3</v>
      </c>
      <c r="C9" s="1" t="s">
        <v>21</v>
      </c>
      <c r="D9" t="str">
        <f t="shared" si="0"/>
        <v>Table: League,Column: id,Description: unique ID for each league. used to identify and count leagues</v>
      </c>
    </row>
    <row r="10" spans="1:4" x14ac:dyDescent="0.25">
      <c r="A10" t="s">
        <v>38</v>
      </c>
      <c r="B10" t="s">
        <v>11</v>
      </c>
      <c r="C10" s="1" t="s">
        <v>18</v>
      </c>
      <c r="D10" t="str">
        <f t="shared" si="0"/>
        <v>Table: League,Column: country_id,Description: foreign key that links the league to a country</v>
      </c>
    </row>
    <row r="11" spans="1:4" x14ac:dyDescent="0.25">
      <c r="A11" t="s">
        <v>38</v>
      </c>
      <c r="B11" t="s">
        <v>10</v>
      </c>
      <c r="C11" s="1" t="s">
        <v>19</v>
      </c>
      <c r="D11" t="str">
        <f t="shared" si="0"/>
        <v>Table: League,Column: name,Description: name of the league</v>
      </c>
    </row>
    <row r="12" spans="1:4" x14ac:dyDescent="0.25">
      <c r="A12" t="s">
        <v>39</v>
      </c>
      <c r="B12" t="s">
        <v>3</v>
      </c>
      <c r="C12" s="1" t="s">
        <v>20</v>
      </c>
      <c r="D12" t="str">
        <f t="shared" si="0"/>
        <v>Table: Country,Column: id,Description: unique ID for each country. links to league's country_id</v>
      </c>
    </row>
    <row r="13" spans="1:4" x14ac:dyDescent="0.25">
      <c r="A13" t="s">
        <v>39</v>
      </c>
      <c r="B13" t="s">
        <v>10</v>
      </c>
      <c r="C13" s="1" t="s">
        <v>23</v>
      </c>
      <c r="D13" t="str">
        <f t="shared" si="0"/>
        <v>Table: Country,Column: name,Description: name of the country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D107-7780-4B43-A821-13152FC82E87}">
  <dimension ref="A1:B61"/>
  <sheetViews>
    <sheetView workbookViewId="0">
      <selection activeCell="H45" sqref="H45"/>
    </sheetView>
  </sheetViews>
  <sheetFormatPr defaultRowHeight="15" x14ac:dyDescent="0.25"/>
  <cols>
    <col min="1" max="1" width="22.5703125" bestFit="1" customWidth="1"/>
    <col min="2" max="2" width="28.140625" bestFit="1" customWidth="1"/>
  </cols>
  <sheetData>
    <row r="1" spans="1:2" x14ac:dyDescent="0.25">
      <c r="A1" t="s">
        <v>24</v>
      </c>
      <c r="B1" t="s">
        <v>40</v>
      </c>
    </row>
    <row r="2" spans="1:2" x14ac:dyDescent="0.25">
      <c r="A2" t="s">
        <v>27</v>
      </c>
      <c r="B2" t="s">
        <v>41</v>
      </c>
    </row>
    <row r="3" spans="1:2" x14ac:dyDescent="0.25">
      <c r="A3" t="s">
        <v>42</v>
      </c>
      <c r="B3" t="s">
        <v>41</v>
      </c>
    </row>
    <row r="4" spans="1:2" x14ac:dyDescent="0.25">
      <c r="A4" t="s">
        <v>43</v>
      </c>
      <c r="B4" t="s">
        <v>41</v>
      </c>
    </row>
    <row r="5" spans="1:2" x14ac:dyDescent="0.25">
      <c r="A5" t="s">
        <v>44</v>
      </c>
      <c r="B5" t="s">
        <v>41</v>
      </c>
    </row>
    <row r="6" spans="1:2" x14ac:dyDescent="0.25">
      <c r="A6" t="s">
        <v>45</v>
      </c>
      <c r="B6" t="s">
        <v>41</v>
      </c>
    </row>
    <row r="7" spans="1:2" x14ac:dyDescent="0.25">
      <c r="A7" t="s">
        <v>46</v>
      </c>
      <c r="B7" t="s">
        <v>41</v>
      </c>
    </row>
    <row r="8" spans="1:2" x14ac:dyDescent="0.25">
      <c r="A8" t="s">
        <v>47</v>
      </c>
      <c r="B8" t="s">
        <v>41</v>
      </c>
    </row>
    <row r="9" spans="1:2" x14ac:dyDescent="0.25">
      <c r="A9" t="s">
        <v>48</v>
      </c>
      <c r="B9" t="s">
        <v>41</v>
      </c>
    </row>
    <row r="10" spans="1:2" x14ac:dyDescent="0.25">
      <c r="A10" t="s">
        <v>49</v>
      </c>
      <c r="B10" t="s">
        <v>41</v>
      </c>
    </row>
    <row r="11" spans="1:2" x14ac:dyDescent="0.25">
      <c r="A11" t="s">
        <v>50</v>
      </c>
      <c r="B11" t="s">
        <v>41</v>
      </c>
    </row>
    <row r="12" spans="1:2" x14ac:dyDescent="0.25">
      <c r="A12" t="s">
        <v>51</v>
      </c>
      <c r="B12" t="s">
        <v>41</v>
      </c>
    </row>
    <row r="13" spans="1:2" x14ac:dyDescent="0.25">
      <c r="A13" t="s">
        <v>52</v>
      </c>
      <c r="B13" t="s">
        <v>41</v>
      </c>
    </row>
    <row r="14" spans="1:2" x14ac:dyDescent="0.25">
      <c r="A14" t="s">
        <v>53</v>
      </c>
      <c r="B14" t="s">
        <v>41</v>
      </c>
    </row>
    <row r="15" spans="1:2" x14ac:dyDescent="0.25">
      <c r="A15" t="s">
        <v>54</v>
      </c>
      <c r="B15" t="s">
        <v>41</v>
      </c>
    </row>
    <row r="16" spans="1:2" x14ac:dyDescent="0.25">
      <c r="A16" t="s">
        <v>55</v>
      </c>
      <c r="B16" t="s">
        <v>41</v>
      </c>
    </row>
    <row r="17" spans="1:2" x14ac:dyDescent="0.25">
      <c r="A17" t="s">
        <v>56</v>
      </c>
      <c r="B17" t="s">
        <v>41</v>
      </c>
    </row>
    <row r="18" spans="1:2" x14ac:dyDescent="0.25">
      <c r="A18" t="s">
        <v>57</v>
      </c>
      <c r="B18" t="s">
        <v>41</v>
      </c>
    </row>
    <row r="19" spans="1:2" x14ac:dyDescent="0.25">
      <c r="A19" t="s">
        <v>58</v>
      </c>
      <c r="B19" t="s">
        <v>41</v>
      </c>
    </row>
    <row r="20" spans="1:2" x14ac:dyDescent="0.25">
      <c r="A20" t="s">
        <v>59</v>
      </c>
      <c r="B20" t="s">
        <v>41</v>
      </c>
    </row>
    <row r="21" spans="1:2" x14ac:dyDescent="0.25">
      <c r="A21" t="s">
        <v>60</v>
      </c>
      <c r="B21" t="s">
        <v>41</v>
      </c>
    </row>
    <row r="22" spans="1:2" x14ac:dyDescent="0.25">
      <c r="A22" t="s">
        <v>30</v>
      </c>
      <c r="B22" t="s">
        <v>72</v>
      </c>
    </row>
    <row r="23" spans="1:2" x14ac:dyDescent="0.25">
      <c r="A23" t="s">
        <v>61</v>
      </c>
      <c r="B23" t="s">
        <v>72</v>
      </c>
    </row>
    <row r="24" spans="1:2" x14ac:dyDescent="0.25">
      <c r="A24" t="s">
        <v>62</v>
      </c>
      <c r="B24" t="s">
        <v>72</v>
      </c>
    </row>
    <row r="25" spans="1:2" x14ac:dyDescent="0.25">
      <c r="A25" t="s">
        <v>63</v>
      </c>
      <c r="B25" t="s">
        <v>72</v>
      </c>
    </row>
    <row r="26" spans="1:2" x14ac:dyDescent="0.25">
      <c r="A26" t="s">
        <v>45</v>
      </c>
      <c r="B26" t="s">
        <v>72</v>
      </c>
    </row>
    <row r="27" spans="1:2" x14ac:dyDescent="0.25">
      <c r="A27" t="s">
        <v>46</v>
      </c>
      <c r="B27" t="s">
        <v>72</v>
      </c>
    </row>
    <row r="28" spans="1:2" x14ac:dyDescent="0.25">
      <c r="A28" t="s">
        <v>64</v>
      </c>
      <c r="B28" t="s">
        <v>72</v>
      </c>
    </row>
    <row r="29" spans="1:2" x14ac:dyDescent="0.25">
      <c r="A29" t="s">
        <v>48</v>
      </c>
      <c r="B29" t="s">
        <v>72</v>
      </c>
    </row>
    <row r="30" spans="1:2" x14ac:dyDescent="0.25">
      <c r="A30" t="s">
        <v>65</v>
      </c>
      <c r="B30" t="s">
        <v>72</v>
      </c>
    </row>
    <row r="31" spans="1:2" x14ac:dyDescent="0.25">
      <c r="A31" t="s">
        <v>66</v>
      </c>
      <c r="B31" t="s">
        <v>72</v>
      </c>
    </row>
    <row r="32" spans="1:2" x14ac:dyDescent="0.25">
      <c r="A32" t="s">
        <v>51</v>
      </c>
      <c r="B32" t="s">
        <v>72</v>
      </c>
    </row>
    <row r="33" spans="1:2" x14ac:dyDescent="0.25">
      <c r="A33" t="s">
        <v>67</v>
      </c>
      <c r="B33" t="s">
        <v>72</v>
      </c>
    </row>
    <row r="34" spans="1:2" x14ac:dyDescent="0.25">
      <c r="A34" t="s">
        <v>68</v>
      </c>
      <c r="B34" t="s">
        <v>72</v>
      </c>
    </row>
    <row r="35" spans="1:2" x14ac:dyDescent="0.25">
      <c r="A35" t="s">
        <v>69</v>
      </c>
      <c r="B35" t="s">
        <v>72</v>
      </c>
    </row>
    <row r="36" spans="1:2" x14ac:dyDescent="0.25">
      <c r="A36" t="s">
        <v>70</v>
      </c>
      <c r="B36" t="s">
        <v>72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57</v>
      </c>
      <c r="B38" t="s">
        <v>72</v>
      </c>
    </row>
    <row r="39" spans="1:2" x14ac:dyDescent="0.25">
      <c r="A39" t="s">
        <v>58</v>
      </c>
      <c r="B39" t="s">
        <v>72</v>
      </c>
    </row>
    <row r="40" spans="1:2" x14ac:dyDescent="0.25">
      <c r="A40" t="s">
        <v>59</v>
      </c>
      <c r="B40" t="s">
        <v>72</v>
      </c>
    </row>
    <row r="41" spans="1:2" x14ac:dyDescent="0.25">
      <c r="A41" t="s">
        <v>60</v>
      </c>
      <c r="B41" t="s">
        <v>72</v>
      </c>
    </row>
    <row r="42" spans="1:2" x14ac:dyDescent="0.25">
      <c r="A42" t="s">
        <v>31</v>
      </c>
      <c r="B42" t="s">
        <v>84</v>
      </c>
    </row>
    <row r="43" spans="1:2" x14ac:dyDescent="0.25">
      <c r="A43" t="s">
        <v>73</v>
      </c>
      <c r="B43" t="s">
        <v>84</v>
      </c>
    </row>
    <row r="44" spans="1:2" x14ac:dyDescent="0.25">
      <c r="A44" t="s">
        <v>74</v>
      </c>
      <c r="B44" t="s">
        <v>84</v>
      </c>
    </row>
    <row r="45" spans="1:2" x14ac:dyDescent="0.25">
      <c r="A45" t="s">
        <v>75</v>
      </c>
      <c r="B45" t="s">
        <v>84</v>
      </c>
    </row>
    <row r="46" spans="1:2" x14ac:dyDescent="0.25">
      <c r="A46" t="s">
        <v>45</v>
      </c>
      <c r="B46" t="s">
        <v>84</v>
      </c>
    </row>
    <row r="47" spans="1:2" x14ac:dyDescent="0.25">
      <c r="A47" t="s">
        <v>46</v>
      </c>
      <c r="B47" t="s">
        <v>84</v>
      </c>
    </row>
    <row r="48" spans="1:2" x14ac:dyDescent="0.25">
      <c r="A48" t="s">
        <v>76</v>
      </c>
      <c r="B48" t="s">
        <v>84</v>
      </c>
    </row>
    <row r="49" spans="1:2" x14ac:dyDescent="0.25">
      <c r="A49" t="s">
        <v>48</v>
      </c>
      <c r="B49" t="s">
        <v>84</v>
      </c>
    </row>
    <row r="50" spans="1:2" x14ac:dyDescent="0.25">
      <c r="A50" t="s">
        <v>77</v>
      </c>
      <c r="B50" t="s">
        <v>84</v>
      </c>
    </row>
    <row r="51" spans="1:2" x14ac:dyDescent="0.25">
      <c r="A51" t="s">
        <v>78</v>
      </c>
      <c r="B51" t="s">
        <v>84</v>
      </c>
    </row>
    <row r="52" spans="1:2" x14ac:dyDescent="0.25">
      <c r="A52" t="s">
        <v>51</v>
      </c>
      <c r="B52" t="s">
        <v>84</v>
      </c>
    </row>
    <row r="53" spans="1:2" x14ac:dyDescent="0.25">
      <c r="A53" t="s">
        <v>79</v>
      </c>
      <c r="B53" t="s">
        <v>84</v>
      </c>
    </row>
    <row r="54" spans="1:2" x14ac:dyDescent="0.25">
      <c r="A54" t="s">
        <v>80</v>
      </c>
      <c r="B54" t="s">
        <v>84</v>
      </c>
    </row>
    <row r="55" spans="1:2" x14ac:dyDescent="0.25">
      <c r="A55" t="s">
        <v>81</v>
      </c>
      <c r="B55" t="s">
        <v>84</v>
      </c>
    </row>
    <row r="56" spans="1:2" x14ac:dyDescent="0.25">
      <c r="A56" t="s">
        <v>82</v>
      </c>
      <c r="B56" t="s">
        <v>84</v>
      </c>
    </row>
    <row r="57" spans="1:2" x14ac:dyDescent="0.25">
      <c r="A57" t="s">
        <v>83</v>
      </c>
      <c r="B57" t="s">
        <v>84</v>
      </c>
    </row>
    <row r="58" spans="1:2" x14ac:dyDescent="0.25">
      <c r="A58" t="s">
        <v>57</v>
      </c>
      <c r="B58" t="s">
        <v>84</v>
      </c>
    </row>
    <row r="59" spans="1:2" x14ac:dyDescent="0.25">
      <c r="A59" t="s">
        <v>58</v>
      </c>
      <c r="B59" t="s">
        <v>84</v>
      </c>
    </row>
    <row r="60" spans="1:2" x14ac:dyDescent="0.25">
      <c r="A60" t="s">
        <v>59</v>
      </c>
      <c r="B60" t="s">
        <v>84</v>
      </c>
    </row>
    <row r="61" spans="1:2" x14ac:dyDescent="0.25">
      <c r="A61" t="s">
        <v>60</v>
      </c>
      <c r="B61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EFA7-297A-45C0-BF67-5FFCDC12865B}">
  <dimension ref="A1:H61"/>
  <sheetViews>
    <sheetView tabSelected="1" topLeftCell="C1" workbookViewId="0">
      <selection activeCell="H11" sqref="H11"/>
    </sheetView>
  </sheetViews>
  <sheetFormatPr defaultRowHeight="15" x14ac:dyDescent="0.25"/>
  <cols>
    <col min="1" max="1" width="48.42578125" bestFit="1" customWidth="1"/>
    <col min="2" max="2" width="76.7109375" bestFit="1" customWidth="1"/>
    <col min="3" max="3" width="76.7109375" customWidth="1"/>
    <col min="8" max="8" width="108.7109375" bestFit="1" customWidth="1"/>
  </cols>
  <sheetData>
    <row r="1" spans="1:8" x14ac:dyDescent="0.25">
      <c r="A1" t="s">
        <v>24</v>
      </c>
      <c r="B1" t="s">
        <v>85</v>
      </c>
      <c r="C1" t="s">
        <v>151</v>
      </c>
      <c r="D1" t="s">
        <v>117</v>
      </c>
      <c r="E1" t="s">
        <v>118</v>
      </c>
      <c r="F1" t="s">
        <v>119</v>
      </c>
      <c r="G1" t="s">
        <v>120</v>
      </c>
      <c r="H1" t="s">
        <v>152</v>
      </c>
    </row>
    <row r="2" spans="1:8" x14ac:dyDescent="0.25">
      <c r="A2" t="s">
        <v>86</v>
      </c>
      <c r="B2" t="s">
        <v>116</v>
      </c>
      <c r="C2" t="s">
        <v>37</v>
      </c>
      <c r="D2" t="s">
        <v>8</v>
      </c>
      <c r="E2" t="s">
        <v>9</v>
      </c>
      <c r="F2" t="s">
        <v>5</v>
      </c>
      <c r="H2" t="str">
        <f>"Table: "&amp;C2&amp;",Column: "&amp;D2&amp;" ;Table: "&amp;C2&amp;",Column: "&amp;E2&amp;" ;Table: "&amp;C2&amp;",Column: "&amp;F2 &amp; IF(G2&lt;&gt;"", " ;Table: "&amp;C2&amp;",Column: "&amp;G2, "")</f>
        <v>Table: Player,Column: height ;Table: Player,Column: weight ;Table: Player,Column: player_name</v>
      </c>
    </row>
    <row r="3" spans="1:8" x14ac:dyDescent="0.25">
      <c r="A3" t="s">
        <v>87</v>
      </c>
      <c r="B3" t="s">
        <v>116</v>
      </c>
      <c r="C3" t="s">
        <v>37</v>
      </c>
      <c r="D3" t="s">
        <v>8</v>
      </c>
      <c r="E3" t="s">
        <v>9</v>
      </c>
      <c r="F3" t="s">
        <v>5</v>
      </c>
      <c r="H3" t="str">
        <f t="shared" ref="H3:H61" si="0">"Table: "&amp;C3&amp;",Column: "&amp;D3&amp;" ;Table: "&amp;C3&amp;",Column: "&amp;E3&amp;" ;Table: "&amp;C3&amp;",Column: "&amp;F3 &amp; IF(G3&lt;&gt;"", " ;Table: "&amp;C3&amp;",Column: "&amp;G3, "")</f>
        <v>Table: Player,Column: height ;Table: Player,Column: weight ;Table: Player,Column: player_name</v>
      </c>
    </row>
    <row r="4" spans="1:8" x14ac:dyDescent="0.25">
      <c r="A4" t="s">
        <v>88</v>
      </c>
      <c r="B4" t="s">
        <v>116</v>
      </c>
      <c r="C4" t="s">
        <v>37</v>
      </c>
      <c r="D4" t="s">
        <v>8</v>
      </c>
      <c r="E4" t="s">
        <v>9</v>
      </c>
      <c r="F4" t="s">
        <v>5</v>
      </c>
      <c r="H4" t="str">
        <f t="shared" si="0"/>
        <v>Table: Player,Column: height ;Table: Player,Column: weight ;Table: Player,Column: player_name</v>
      </c>
    </row>
    <row r="5" spans="1:8" x14ac:dyDescent="0.25">
      <c r="A5" t="s">
        <v>89</v>
      </c>
      <c r="B5" t="s">
        <v>116</v>
      </c>
      <c r="C5" t="s">
        <v>37</v>
      </c>
      <c r="D5" t="s">
        <v>8</v>
      </c>
      <c r="E5" t="s">
        <v>9</v>
      </c>
      <c r="F5" t="s">
        <v>5</v>
      </c>
      <c r="H5" t="str">
        <f t="shared" si="0"/>
        <v>Table: Player,Column: height ;Table: Player,Column: weight ;Table: Player,Column: player_name</v>
      </c>
    </row>
    <row r="6" spans="1:8" x14ac:dyDescent="0.25">
      <c r="A6" t="s">
        <v>90</v>
      </c>
      <c r="B6" t="s">
        <v>116</v>
      </c>
      <c r="C6" t="s">
        <v>37</v>
      </c>
      <c r="D6" t="s">
        <v>8</v>
      </c>
      <c r="E6" t="s">
        <v>9</v>
      </c>
      <c r="F6" t="s">
        <v>5</v>
      </c>
      <c r="H6" t="str">
        <f t="shared" si="0"/>
        <v>Table: Player,Column: height ;Table: Player,Column: weight ;Table: Player,Column: player_name</v>
      </c>
    </row>
    <row r="7" spans="1:8" x14ac:dyDescent="0.25">
      <c r="A7" t="s">
        <v>91</v>
      </c>
      <c r="B7" t="s">
        <v>116</v>
      </c>
      <c r="C7" t="s">
        <v>37</v>
      </c>
      <c r="D7" t="s">
        <v>8</v>
      </c>
      <c r="E7" t="s">
        <v>9</v>
      </c>
      <c r="F7" t="s">
        <v>5</v>
      </c>
      <c r="H7" t="str">
        <f t="shared" si="0"/>
        <v>Table: Player,Column: height ;Table: Player,Column: weight ;Table: Player,Column: player_name</v>
      </c>
    </row>
    <row r="8" spans="1:8" x14ac:dyDescent="0.25">
      <c r="A8" t="s">
        <v>92</v>
      </c>
      <c r="B8" t="s">
        <v>116</v>
      </c>
      <c r="C8" t="s">
        <v>37</v>
      </c>
      <c r="D8" t="s">
        <v>8</v>
      </c>
      <c r="E8" t="s">
        <v>9</v>
      </c>
      <c r="F8" t="s">
        <v>5</v>
      </c>
      <c r="H8" t="str">
        <f t="shared" si="0"/>
        <v>Table: Player,Column: height ;Table: Player,Column: weight ;Table: Player,Column: player_name</v>
      </c>
    </row>
    <row r="9" spans="1:8" x14ac:dyDescent="0.25">
      <c r="A9" t="s">
        <v>93</v>
      </c>
      <c r="B9" t="s">
        <v>116</v>
      </c>
      <c r="C9" t="s">
        <v>37</v>
      </c>
      <c r="D9" t="s">
        <v>8</v>
      </c>
      <c r="E9" t="s">
        <v>9</v>
      </c>
      <c r="F9" t="s">
        <v>5</v>
      </c>
      <c r="H9" t="str">
        <f t="shared" si="0"/>
        <v>Table: Player,Column: height ;Table: Player,Column: weight ;Table: Player,Column: player_name</v>
      </c>
    </row>
    <row r="10" spans="1:8" x14ac:dyDescent="0.25">
      <c r="A10" t="s">
        <v>94</v>
      </c>
      <c r="B10" t="s">
        <v>116</v>
      </c>
      <c r="C10" t="s">
        <v>37</v>
      </c>
      <c r="D10" t="s">
        <v>8</v>
      </c>
      <c r="E10" t="s">
        <v>9</v>
      </c>
      <c r="F10" t="s">
        <v>5</v>
      </c>
      <c r="H10" t="str">
        <f t="shared" si="0"/>
        <v>Table: Player,Column: height ;Table: Player,Column: weight ;Table: Player,Column: player_name</v>
      </c>
    </row>
    <row r="11" spans="1:8" x14ac:dyDescent="0.25">
      <c r="A11" t="s">
        <v>95</v>
      </c>
      <c r="B11" t="s">
        <v>116</v>
      </c>
      <c r="C11" t="s">
        <v>37</v>
      </c>
      <c r="D11" t="s">
        <v>8</v>
      </c>
      <c r="E11" t="s">
        <v>9</v>
      </c>
      <c r="F11" t="s">
        <v>5</v>
      </c>
      <c r="H11" t="str">
        <f t="shared" si="0"/>
        <v>Table: Player,Column: height ;Table: Player,Column: weight ;Table: Player,Column: player_name</v>
      </c>
    </row>
    <row r="12" spans="1:8" x14ac:dyDescent="0.25">
      <c r="A12" t="s">
        <v>96</v>
      </c>
      <c r="B12" t="s">
        <v>116</v>
      </c>
      <c r="C12" t="s">
        <v>37</v>
      </c>
      <c r="D12" t="s">
        <v>8</v>
      </c>
      <c r="E12" t="s">
        <v>9</v>
      </c>
      <c r="F12" t="s">
        <v>5</v>
      </c>
      <c r="H12" t="str">
        <f t="shared" si="0"/>
        <v>Table: Player,Column: height ;Table: Player,Column: weight ;Table: Player,Column: player_name</v>
      </c>
    </row>
    <row r="13" spans="1:8" x14ac:dyDescent="0.25">
      <c r="A13" t="s">
        <v>97</v>
      </c>
      <c r="B13" t="s">
        <v>116</v>
      </c>
      <c r="C13" t="s">
        <v>37</v>
      </c>
      <c r="D13" t="s">
        <v>8</v>
      </c>
      <c r="E13" t="s">
        <v>9</v>
      </c>
      <c r="F13" t="s">
        <v>5</v>
      </c>
      <c r="H13" t="str">
        <f t="shared" si="0"/>
        <v>Table: Player,Column: height ;Table: Player,Column: weight ;Table: Player,Column: player_name</v>
      </c>
    </row>
    <row r="14" spans="1:8" x14ac:dyDescent="0.25">
      <c r="A14" t="s">
        <v>98</v>
      </c>
      <c r="B14" t="s">
        <v>116</v>
      </c>
      <c r="C14" t="s">
        <v>37</v>
      </c>
      <c r="D14" t="s">
        <v>8</v>
      </c>
      <c r="E14" t="s">
        <v>9</v>
      </c>
      <c r="F14" t="s">
        <v>5</v>
      </c>
      <c r="H14" t="str">
        <f t="shared" si="0"/>
        <v>Table: Player,Column: height ;Table: Player,Column: weight ;Table: Player,Column: player_name</v>
      </c>
    </row>
    <row r="15" spans="1:8" x14ac:dyDescent="0.25">
      <c r="A15" t="s">
        <v>99</v>
      </c>
      <c r="B15" t="s">
        <v>116</v>
      </c>
      <c r="C15" t="s">
        <v>37</v>
      </c>
      <c r="D15" t="s">
        <v>8</v>
      </c>
      <c r="E15" t="s">
        <v>9</v>
      </c>
      <c r="F15" t="s">
        <v>5</v>
      </c>
      <c r="H15" t="str">
        <f t="shared" si="0"/>
        <v>Table: Player,Column: height ;Table: Player,Column: weight ;Table: Player,Column: player_name</v>
      </c>
    </row>
    <row r="16" spans="1:8" x14ac:dyDescent="0.25">
      <c r="A16" t="s">
        <v>100</v>
      </c>
      <c r="B16" t="s">
        <v>116</v>
      </c>
      <c r="C16" t="s">
        <v>37</v>
      </c>
      <c r="D16" t="s">
        <v>8</v>
      </c>
      <c r="E16" t="s">
        <v>9</v>
      </c>
      <c r="F16" t="s">
        <v>5</v>
      </c>
      <c r="H16" t="str">
        <f t="shared" si="0"/>
        <v>Table: Player,Column: height ;Table: Player,Column: weight ;Table: Player,Column: player_name</v>
      </c>
    </row>
    <row r="17" spans="1:8" x14ac:dyDescent="0.25">
      <c r="A17" t="s">
        <v>101</v>
      </c>
      <c r="B17" t="s">
        <v>116</v>
      </c>
      <c r="C17" t="s">
        <v>37</v>
      </c>
      <c r="D17" t="s">
        <v>8</v>
      </c>
      <c r="E17" t="s">
        <v>9</v>
      </c>
      <c r="F17" t="s">
        <v>3</v>
      </c>
      <c r="H17" t="str">
        <f t="shared" si="0"/>
        <v>Table: Player,Column: height ;Table: Player,Column: weight ;Table: Player,Column: id</v>
      </c>
    </row>
    <row r="18" spans="1:8" x14ac:dyDescent="0.25">
      <c r="A18" t="s">
        <v>102</v>
      </c>
      <c r="B18" t="s">
        <v>116</v>
      </c>
      <c r="C18" t="s">
        <v>37</v>
      </c>
      <c r="D18" t="s">
        <v>8</v>
      </c>
      <c r="E18" t="s">
        <v>9</v>
      </c>
      <c r="F18" t="s">
        <v>3</v>
      </c>
      <c r="H18" t="str">
        <f t="shared" si="0"/>
        <v>Table: Player,Column: height ;Table: Player,Column: weight ;Table: Player,Column: id</v>
      </c>
    </row>
    <row r="19" spans="1:8" x14ac:dyDescent="0.25">
      <c r="A19" t="s">
        <v>103</v>
      </c>
      <c r="B19" t="s">
        <v>116</v>
      </c>
      <c r="C19" t="s">
        <v>37</v>
      </c>
      <c r="D19" t="s">
        <v>8</v>
      </c>
      <c r="E19" t="s">
        <v>9</v>
      </c>
      <c r="F19" t="s">
        <v>3</v>
      </c>
      <c r="H19" t="str">
        <f t="shared" si="0"/>
        <v>Table: Player,Column: height ;Table: Player,Column: weight ;Table: Player,Column: id</v>
      </c>
    </row>
    <row r="20" spans="1:8" x14ac:dyDescent="0.25">
      <c r="A20" t="s">
        <v>104</v>
      </c>
      <c r="B20" t="s">
        <v>116</v>
      </c>
      <c r="C20" t="s">
        <v>37</v>
      </c>
      <c r="D20" t="s">
        <v>8</v>
      </c>
      <c r="E20" t="s">
        <v>9</v>
      </c>
      <c r="F20" t="s">
        <v>3</v>
      </c>
      <c r="H20" t="str">
        <f t="shared" si="0"/>
        <v>Table: Player,Column: height ;Table: Player,Column: weight ;Table: Player,Column: id</v>
      </c>
    </row>
    <row r="21" spans="1:8" x14ac:dyDescent="0.25">
      <c r="A21" t="s">
        <v>105</v>
      </c>
      <c r="B21" t="s">
        <v>116</v>
      </c>
      <c r="C21" t="s">
        <v>37</v>
      </c>
      <c r="D21" t="s">
        <v>8</v>
      </c>
      <c r="E21" t="s">
        <v>9</v>
      </c>
      <c r="F21" t="s">
        <v>3</v>
      </c>
      <c r="H21" t="str">
        <f t="shared" si="0"/>
        <v>Table: Player,Column: height ;Table: Player,Column: weight ;Table: Player,Column: id</v>
      </c>
    </row>
    <row r="22" spans="1:8" x14ac:dyDescent="0.25">
      <c r="A22" t="s">
        <v>106</v>
      </c>
      <c r="B22" t="s">
        <v>116</v>
      </c>
      <c r="C22" t="s">
        <v>37</v>
      </c>
      <c r="D22" t="s">
        <v>8</v>
      </c>
      <c r="E22" t="s">
        <v>9</v>
      </c>
      <c r="F22" t="s">
        <v>3</v>
      </c>
      <c r="H22" t="str">
        <f t="shared" si="0"/>
        <v>Table: Player,Column: height ;Table: Player,Column: weight ;Table: Player,Column: id</v>
      </c>
    </row>
    <row r="23" spans="1:8" x14ac:dyDescent="0.25">
      <c r="A23" t="s">
        <v>107</v>
      </c>
      <c r="B23" t="s">
        <v>116</v>
      </c>
      <c r="C23" t="s">
        <v>37</v>
      </c>
      <c r="D23" t="s">
        <v>8</v>
      </c>
      <c r="E23" t="s">
        <v>9</v>
      </c>
      <c r="F23" t="s">
        <v>3</v>
      </c>
      <c r="H23" t="str">
        <f t="shared" si="0"/>
        <v>Table: Player,Column: height ;Table: Player,Column: weight ;Table: Player,Column: id</v>
      </c>
    </row>
    <row r="24" spans="1:8" x14ac:dyDescent="0.25">
      <c r="A24" t="s">
        <v>108</v>
      </c>
      <c r="B24" t="s">
        <v>116</v>
      </c>
      <c r="C24" t="s">
        <v>37</v>
      </c>
      <c r="D24" t="s">
        <v>8</v>
      </c>
      <c r="E24" t="s">
        <v>9</v>
      </c>
      <c r="F24" t="s">
        <v>3</v>
      </c>
      <c r="H24" t="str">
        <f t="shared" si="0"/>
        <v>Table: Player,Column: height ;Table: Player,Column: weight ;Table: Player,Column: id</v>
      </c>
    </row>
    <row r="25" spans="1:8" x14ac:dyDescent="0.25">
      <c r="A25" t="s">
        <v>109</v>
      </c>
      <c r="B25" t="s">
        <v>116</v>
      </c>
      <c r="C25" t="s">
        <v>37</v>
      </c>
      <c r="D25" t="s">
        <v>8</v>
      </c>
      <c r="E25" t="s">
        <v>9</v>
      </c>
      <c r="F25" t="s">
        <v>3</v>
      </c>
      <c r="H25" t="str">
        <f t="shared" si="0"/>
        <v>Table: Player,Column: height ;Table: Player,Column: weight ;Table: Player,Column: id</v>
      </c>
    </row>
    <row r="26" spans="1:8" x14ac:dyDescent="0.25">
      <c r="A26" t="s">
        <v>110</v>
      </c>
      <c r="B26" t="s">
        <v>116</v>
      </c>
      <c r="C26" t="s">
        <v>37</v>
      </c>
      <c r="D26" t="s">
        <v>8</v>
      </c>
      <c r="E26" t="s">
        <v>9</v>
      </c>
      <c r="F26" t="s">
        <v>3</v>
      </c>
      <c r="H26" t="str">
        <f t="shared" si="0"/>
        <v>Table: Player,Column: height ;Table: Player,Column: weight ;Table: Player,Column: id</v>
      </c>
    </row>
    <row r="27" spans="1:8" x14ac:dyDescent="0.25">
      <c r="A27" t="s">
        <v>111</v>
      </c>
      <c r="B27" t="s">
        <v>116</v>
      </c>
      <c r="C27" t="s">
        <v>37</v>
      </c>
      <c r="D27" t="s">
        <v>8</v>
      </c>
      <c r="E27" t="s">
        <v>9</v>
      </c>
      <c r="F27" t="s">
        <v>3</v>
      </c>
      <c r="H27" t="str">
        <f t="shared" si="0"/>
        <v>Table: Player,Column: height ;Table: Player,Column: weight ;Table: Player,Column: id</v>
      </c>
    </row>
    <row r="28" spans="1:8" x14ac:dyDescent="0.25">
      <c r="A28" t="s">
        <v>112</v>
      </c>
      <c r="B28" t="s">
        <v>116</v>
      </c>
      <c r="C28" t="s">
        <v>37</v>
      </c>
      <c r="D28" t="s">
        <v>8</v>
      </c>
      <c r="E28" t="s">
        <v>9</v>
      </c>
      <c r="F28" t="s">
        <v>3</v>
      </c>
      <c r="H28" t="str">
        <f t="shared" si="0"/>
        <v>Table: Player,Column: height ;Table: Player,Column: weight ;Table: Player,Column: id</v>
      </c>
    </row>
    <row r="29" spans="1:8" x14ac:dyDescent="0.25">
      <c r="A29" t="s">
        <v>113</v>
      </c>
      <c r="B29" t="s">
        <v>116</v>
      </c>
      <c r="C29" t="s">
        <v>37</v>
      </c>
      <c r="D29" t="s">
        <v>8</v>
      </c>
      <c r="E29" t="s">
        <v>9</v>
      </c>
      <c r="F29" t="s">
        <v>3</v>
      </c>
      <c r="H29" t="str">
        <f t="shared" si="0"/>
        <v>Table: Player,Column: height ;Table: Player,Column: weight ;Table: Player,Column: id</v>
      </c>
    </row>
    <row r="30" spans="1:8" x14ac:dyDescent="0.25">
      <c r="A30" t="s">
        <v>114</v>
      </c>
      <c r="B30" t="s">
        <v>116</v>
      </c>
      <c r="C30" t="s">
        <v>37</v>
      </c>
      <c r="D30" t="s">
        <v>8</v>
      </c>
      <c r="E30" t="s">
        <v>9</v>
      </c>
      <c r="F30" t="s">
        <v>3</v>
      </c>
      <c r="H30" t="str">
        <f t="shared" si="0"/>
        <v>Table: Player,Column: height ;Table: Player,Column: weight ;Table: Player,Column: id</v>
      </c>
    </row>
    <row r="31" spans="1:8" x14ac:dyDescent="0.25">
      <c r="A31" t="s">
        <v>115</v>
      </c>
      <c r="B31" t="s">
        <v>116</v>
      </c>
      <c r="C31" t="s">
        <v>37</v>
      </c>
      <c r="D31" t="s">
        <v>8</v>
      </c>
      <c r="E31" t="s">
        <v>9</v>
      </c>
      <c r="F31" t="s">
        <v>3</v>
      </c>
      <c r="H31" t="str">
        <f t="shared" si="0"/>
        <v>Table: Player,Column: height ;Table: Player,Column: weight ;Table: Player,Column: id</v>
      </c>
    </row>
    <row r="32" spans="1:8" x14ac:dyDescent="0.25">
      <c r="A32" t="s">
        <v>121</v>
      </c>
      <c r="B32" t="s">
        <v>116</v>
      </c>
      <c r="C32" t="s">
        <v>37</v>
      </c>
      <c r="D32" t="s">
        <v>8</v>
      </c>
      <c r="E32" t="s">
        <v>9</v>
      </c>
      <c r="F32" t="s">
        <v>3</v>
      </c>
      <c r="H32" t="str">
        <f t="shared" si="0"/>
        <v>Table: Player,Column: height ;Table: Player,Column: weight ;Table: Player,Column: id</v>
      </c>
    </row>
    <row r="33" spans="1:8" x14ac:dyDescent="0.25">
      <c r="A33" t="s">
        <v>122</v>
      </c>
      <c r="B33" t="s">
        <v>116</v>
      </c>
      <c r="C33" t="s">
        <v>37</v>
      </c>
      <c r="D33" t="s">
        <v>8</v>
      </c>
      <c r="E33" t="s">
        <v>9</v>
      </c>
      <c r="F33" t="s">
        <v>3</v>
      </c>
      <c r="H33" t="str">
        <f t="shared" si="0"/>
        <v>Table: Player,Column: height ;Table: Player,Column: weight ;Table: Player,Column: id</v>
      </c>
    </row>
    <row r="34" spans="1:8" x14ac:dyDescent="0.25">
      <c r="A34" t="s">
        <v>123</v>
      </c>
      <c r="B34" t="s">
        <v>116</v>
      </c>
      <c r="C34" t="s">
        <v>37</v>
      </c>
      <c r="D34" t="s">
        <v>8</v>
      </c>
      <c r="E34" t="s">
        <v>9</v>
      </c>
      <c r="F34" t="s">
        <v>3</v>
      </c>
      <c r="H34" t="str">
        <f t="shared" si="0"/>
        <v>Table: Player,Column: height ;Table: Player,Column: weight ;Table: Player,Column: id</v>
      </c>
    </row>
    <row r="35" spans="1:8" x14ac:dyDescent="0.25">
      <c r="A35" t="s">
        <v>124</v>
      </c>
      <c r="B35" t="s">
        <v>116</v>
      </c>
      <c r="C35" t="s">
        <v>37</v>
      </c>
      <c r="D35" t="s">
        <v>8</v>
      </c>
      <c r="E35" t="s">
        <v>9</v>
      </c>
      <c r="F35" t="s">
        <v>5</v>
      </c>
      <c r="H35" t="str">
        <f t="shared" si="0"/>
        <v>Table: Player,Column: height ;Table: Player,Column: weight ;Table: Player,Column: player_name</v>
      </c>
    </row>
    <row r="36" spans="1:8" x14ac:dyDescent="0.25">
      <c r="A36" t="s">
        <v>125</v>
      </c>
      <c r="B36" t="s">
        <v>116</v>
      </c>
      <c r="C36" t="s">
        <v>37</v>
      </c>
      <c r="D36" t="s">
        <v>8</v>
      </c>
      <c r="E36" t="s">
        <v>9</v>
      </c>
      <c r="F36" t="s">
        <v>5</v>
      </c>
      <c r="H36" t="str">
        <f t="shared" si="0"/>
        <v>Table: Player,Column: height ;Table: Player,Column: weight ;Table: Player,Column: player_name</v>
      </c>
    </row>
    <row r="37" spans="1:8" x14ac:dyDescent="0.25">
      <c r="A37" t="s">
        <v>126</v>
      </c>
      <c r="B37" t="s">
        <v>116</v>
      </c>
      <c r="C37" t="s">
        <v>37</v>
      </c>
      <c r="D37" t="s">
        <v>8</v>
      </c>
      <c r="E37" t="s">
        <v>9</v>
      </c>
      <c r="F37" t="s">
        <v>5</v>
      </c>
      <c r="H37" t="str">
        <f t="shared" si="0"/>
        <v>Table: Player,Column: height ;Table: Player,Column: weight ;Table: Player,Column: player_name</v>
      </c>
    </row>
    <row r="38" spans="1:8" x14ac:dyDescent="0.25">
      <c r="A38" t="s">
        <v>127</v>
      </c>
      <c r="B38" t="s">
        <v>116</v>
      </c>
      <c r="C38" t="s">
        <v>37</v>
      </c>
      <c r="D38" t="s">
        <v>8</v>
      </c>
      <c r="E38" t="s">
        <v>9</v>
      </c>
      <c r="F38" t="s">
        <v>5</v>
      </c>
      <c r="H38" t="str">
        <f t="shared" si="0"/>
        <v>Table: Player,Column: height ;Table: Player,Column: weight ;Table: Player,Column: player_name</v>
      </c>
    </row>
    <row r="39" spans="1:8" x14ac:dyDescent="0.25">
      <c r="A39" t="s">
        <v>128</v>
      </c>
      <c r="B39" t="s">
        <v>116</v>
      </c>
      <c r="C39" t="s">
        <v>37</v>
      </c>
      <c r="D39" t="s">
        <v>8</v>
      </c>
      <c r="E39" t="s">
        <v>9</v>
      </c>
      <c r="F39" t="s">
        <v>5</v>
      </c>
      <c r="H39" t="str">
        <f t="shared" si="0"/>
        <v>Table: Player,Column: height ;Table: Player,Column: weight ;Table: Player,Column: player_name</v>
      </c>
    </row>
    <row r="40" spans="1:8" x14ac:dyDescent="0.25">
      <c r="A40" t="s">
        <v>129</v>
      </c>
      <c r="B40" t="s">
        <v>116</v>
      </c>
      <c r="C40" t="s">
        <v>37</v>
      </c>
      <c r="D40" t="s">
        <v>8</v>
      </c>
      <c r="E40" t="s">
        <v>9</v>
      </c>
      <c r="F40" t="s">
        <v>5</v>
      </c>
      <c r="H40" t="str">
        <f t="shared" si="0"/>
        <v>Table: Player,Column: height ;Table: Player,Column: weight ;Table: Player,Column: player_name</v>
      </c>
    </row>
    <row r="41" spans="1:8" x14ac:dyDescent="0.25">
      <c r="A41" t="s">
        <v>130</v>
      </c>
      <c r="B41" t="s">
        <v>116</v>
      </c>
      <c r="C41" t="s">
        <v>37</v>
      </c>
      <c r="D41" t="s">
        <v>8</v>
      </c>
      <c r="E41" t="s">
        <v>9</v>
      </c>
      <c r="F41" t="s">
        <v>5</v>
      </c>
      <c r="H41" t="str">
        <f t="shared" si="0"/>
        <v>Table: Player,Column: height ;Table: Player,Column: weight ;Table: Player,Column: player_name</v>
      </c>
    </row>
    <row r="42" spans="1:8" x14ac:dyDescent="0.25">
      <c r="A42" t="s">
        <v>131</v>
      </c>
      <c r="B42" t="s">
        <v>116</v>
      </c>
      <c r="C42" t="s">
        <v>37</v>
      </c>
      <c r="D42" t="s">
        <v>8</v>
      </c>
      <c r="E42" t="s">
        <v>9</v>
      </c>
      <c r="F42" t="s">
        <v>5</v>
      </c>
      <c r="H42" t="str">
        <f t="shared" si="0"/>
        <v>Table: Player,Column: height ;Table: Player,Column: weight ;Table: Player,Column: player_name</v>
      </c>
    </row>
    <row r="43" spans="1:8" x14ac:dyDescent="0.25">
      <c r="A43" t="s">
        <v>132</v>
      </c>
      <c r="B43" t="s">
        <v>116</v>
      </c>
      <c r="C43" t="s">
        <v>37</v>
      </c>
      <c r="D43" t="s">
        <v>8</v>
      </c>
      <c r="E43" t="s">
        <v>9</v>
      </c>
      <c r="F43" t="s">
        <v>5</v>
      </c>
      <c r="H43" t="str">
        <f t="shared" si="0"/>
        <v>Table: Player,Column: height ;Table: Player,Column: weight ;Table: Player,Column: player_name</v>
      </c>
    </row>
    <row r="44" spans="1:8" x14ac:dyDescent="0.25">
      <c r="A44" t="s">
        <v>133</v>
      </c>
      <c r="B44" t="s">
        <v>116</v>
      </c>
      <c r="C44" t="s">
        <v>37</v>
      </c>
      <c r="D44" t="s">
        <v>8</v>
      </c>
      <c r="E44" t="s">
        <v>9</v>
      </c>
      <c r="F44" t="s">
        <v>5</v>
      </c>
      <c r="H44" t="str">
        <f t="shared" si="0"/>
        <v>Table: Player,Column: height ;Table: Player,Column: weight ;Table: Player,Column: player_name</v>
      </c>
    </row>
    <row r="45" spans="1:8" x14ac:dyDescent="0.25">
      <c r="A45" t="s">
        <v>134</v>
      </c>
      <c r="B45" t="s">
        <v>116</v>
      </c>
      <c r="C45" t="s">
        <v>37</v>
      </c>
      <c r="D45" t="s">
        <v>8</v>
      </c>
      <c r="E45" t="s">
        <v>9</v>
      </c>
      <c r="F45" t="s">
        <v>5</v>
      </c>
      <c r="H45" t="str">
        <f t="shared" si="0"/>
        <v>Table: Player,Column: height ;Table: Player,Column: weight ;Table: Player,Column: player_name</v>
      </c>
    </row>
    <row r="46" spans="1:8" x14ac:dyDescent="0.25">
      <c r="A46" t="s">
        <v>135</v>
      </c>
      <c r="B46" t="s">
        <v>116</v>
      </c>
      <c r="C46" t="s">
        <v>37</v>
      </c>
      <c r="D46" t="s">
        <v>8</v>
      </c>
      <c r="E46" t="s">
        <v>9</v>
      </c>
      <c r="F46" t="s">
        <v>5</v>
      </c>
      <c r="H46" t="str">
        <f t="shared" si="0"/>
        <v>Table: Player,Column: height ;Table: Player,Column: weight ;Table: Player,Column: player_name</v>
      </c>
    </row>
    <row r="47" spans="1:8" x14ac:dyDescent="0.25">
      <c r="A47" t="s">
        <v>136</v>
      </c>
      <c r="B47" t="s">
        <v>116</v>
      </c>
      <c r="C47" t="s">
        <v>37</v>
      </c>
      <c r="D47" t="s">
        <v>8</v>
      </c>
      <c r="E47" t="s">
        <v>9</v>
      </c>
      <c r="F47" t="s">
        <v>5</v>
      </c>
      <c r="H47" t="str">
        <f t="shared" si="0"/>
        <v>Table: Player,Column: height ;Table: Player,Column: weight ;Table: Player,Column: player_name</v>
      </c>
    </row>
    <row r="48" spans="1:8" x14ac:dyDescent="0.25">
      <c r="A48" t="s">
        <v>137</v>
      </c>
      <c r="B48" t="s">
        <v>116</v>
      </c>
      <c r="C48" t="s">
        <v>37</v>
      </c>
      <c r="D48" t="s">
        <v>8</v>
      </c>
      <c r="E48" t="s">
        <v>9</v>
      </c>
      <c r="F48" t="s">
        <v>5</v>
      </c>
      <c r="H48" t="str">
        <f t="shared" si="0"/>
        <v>Table: Player,Column: height ;Table: Player,Column: weight ;Table: Player,Column: player_name</v>
      </c>
    </row>
    <row r="49" spans="1:8" x14ac:dyDescent="0.25">
      <c r="A49" t="s">
        <v>138</v>
      </c>
      <c r="B49" t="s">
        <v>116</v>
      </c>
      <c r="C49" t="s">
        <v>37</v>
      </c>
      <c r="D49" t="s">
        <v>8</v>
      </c>
      <c r="E49" t="s">
        <v>9</v>
      </c>
      <c r="F49" t="s">
        <v>5</v>
      </c>
      <c r="H49" t="str">
        <f t="shared" si="0"/>
        <v>Table: Player,Column: height ;Table: Player,Column: weight ;Table: Player,Column: player_name</v>
      </c>
    </row>
    <row r="50" spans="1:8" x14ac:dyDescent="0.25">
      <c r="A50" t="s">
        <v>139</v>
      </c>
      <c r="B50" t="s">
        <v>116</v>
      </c>
      <c r="C50" t="s">
        <v>37</v>
      </c>
      <c r="D50" t="s">
        <v>8</v>
      </c>
      <c r="E50" t="s">
        <v>9</v>
      </c>
      <c r="F50" t="s">
        <v>5</v>
      </c>
      <c r="H50" t="str">
        <f t="shared" si="0"/>
        <v>Table: Player,Column: height ;Table: Player,Column: weight ;Table: Player,Column: player_name</v>
      </c>
    </row>
    <row r="51" spans="1:8" x14ac:dyDescent="0.25">
      <c r="A51" t="s">
        <v>140</v>
      </c>
      <c r="B51" t="s">
        <v>116</v>
      </c>
      <c r="C51" t="s">
        <v>37</v>
      </c>
      <c r="D51" t="s">
        <v>8</v>
      </c>
      <c r="E51" t="s">
        <v>9</v>
      </c>
      <c r="F51" t="s">
        <v>5</v>
      </c>
      <c r="H51" t="str">
        <f t="shared" si="0"/>
        <v>Table: Player,Column: height ;Table: Player,Column: weight ;Table: Player,Column: player_name</v>
      </c>
    </row>
    <row r="52" spans="1:8" x14ac:dyDescent="0.25">
      <c r="A52" t="s">
        <v>141</v>
      </c>
      <c r="B52" t="s">
        <v>116</v>
      </c>
      <c r="C52" t="s">
        <v>37</v>
      </c>
      <c r="D52" t="s">
        <v>8</v>
      </c>
      <c r="E52" t="s">
        <v>9</v>
      </c>
      <c r="F52" t="s">
        <v>3</v>
      </c>
      <c r="H52" t="str">
        <f t="shared" si="0"/>
        <v>Table: Player,Column: height ;Table: Player,Column: weight ;Table: Player,Column: id</v>
      </c>
    </row>
    <row r="53" spans="1:8" x14ac:dyDescent="0.25">
      <c r="A53" t="s">
        <v>142</v>
      </c>
      <c r="B53" t="s">
        <v>116</v>
      </c>
      <c r="C53" t="s">
        <v>37</v>
      </c>
      <c r="D53" t="s">
        <v>8</v>
      </c>
      <c r="E53" t="s">
        <v>9</v>
      </c>
      <c r="F53" t="s">
        <v>3</v>
      </c>
      <c r="H53" t="str">
        <f t="shared" si="0"/>
        <v>Table: Player,Column: height ;Table: Player,Column: weight ;Table: Player,Column: id</v>
      </c>
    </row>
    <row r="54" spans="1:8" x14ac:dyDescent="0.25">
      <c r="A54" t="s">
        <v>143</v>
      </c>
      <c r="B54" t="s">
        <v>116</v>
      </c>
      <c r="C54" t="s">
        <v>37</v>
      </c>
      <c r="D54" t="s">
        <v>8</v>
      </c>
      <c r="E54" t="s">
        <v>9</v>
      </c>
      <c r="F54" t="s">
        <v>3</v>
      </c>
      <c r="H54" t="str">
        <f t="shared" si="0"/>
        <v>Table: Player,Column: height ;Table: Player,Column: weight ;Table: Player,Column: id</v>
      </c>
    </row>
    <row r="55" spans="1:8" x14ac:dyDescent="0.25">
      <c r="A55" t="s">
        <v>144</v>
      </c>
      <c r="B55" t="s">
        <v>116</v>
      </c>
      <c r="C55" t="s">
        <v>37</v>
      </c>
      <c r="D55" t="s">
        <v>8</v>
      </c>
      <c r="E55" t="s">
        <v>9</v>
      </c>
      <c r="F55" t="s">
        <v>3</v>
      </c>
      <c r="H55" t="str">
        <f t="shared" si="0"/>
        <v>Table: Player,Column: height ;Table: Player,Column: weight ;Table: Player,Column: id</v>
      </c>
    </row>
    <row r="56" spans="1:8" x14ac:dyDescent="0.25">
      <c r="A56" t="s">
        <v>145</v>
      </c>
      <c r="B56" t="s">
        <v>116</v>
      </c>
      <c r="C56" t="s">
        <v>37</v>
      </c>
      <c r="D56" t="s">
        <v>8</v>
      </c>
      <c r="E56" t="s">
        <v>9</v>
      </c>
      <c r="F56" t="s">
        <v>3</v>
      </c>
      <c r="H56" t="str">
        <f t="shared" si="0"/>
        <v>Table: Player,Column: height ;Table: Player,Column: weight ;Table: Player,Column: id</v>
      </c>
    </row>
    <row r="57" spans="1:8" x14ac:dyDescent="0.25">
      <c r="A57" t="s">
        <v>146</v>
      </c>
      <c r="B57" t="s">
        <v>116</v>
      </c>
      <c r="C57" t="s">
        <v>37</v>
      </c>
      <c r="D57" t="s">
        <v>8</v>
      </c>
      <c r="E57" t="s">
        <v>9</v>
      </c>
      <c r="F57" t="s">
        <v>3</v>
      </c>
      <c r="H57" t="str">
        <f t="shared" si="0"/>
        <v>Table: Player,Column: height ;Table: Player,Column: weight ;Table: Player,Column: id</v>
      </c>
    </row>
    <row r="58" spans="1:8" x14ac:dyDescent="0.25">
      <c r="A58" t="s">
        <v>147</v>
      </c>
      <c r="B58" t="s">
        <v>116</v>
      </c>
      <c r="C58" t="s">
        <v>37</v>
      </c>
      <c r="D58" t="s">
        <v>8</v>
      </c>
      <c r="E58" t="s">
        <v>9</v>
      </c>
      <c r="F58" t="s">
        <v>3</v>
      </c>
      <c r="H58" t="str">
        <f t="shared" si="0"/>
        <v>Table: Player,Column: height ;Table: Player,Column: weight ;Table: Player,Column: id</v>
      </c>
    </row>
    <row r="59" spans="1:8" x14ac:dyDescent="0.25">
      <c r="A59" t="s">
        <v>148</v>
      </c>
      <c r="B59" t="s">
        <v>116</v>
      </c>
      <c r="C59" t="s">
        <v>37</v>
      </c>
      <c r="D59" t="s">
        <v>8</v>
      </c>
      <c r="E59" t="s">
        <v>9</v>
      </c>
      <c r="F59" t="s">
        <v>3</v>
      </c>
      <c r="H59" t="str">
        <f t="shared" si="0"/>
        <v>Table: Player,Column: height ;Table: Player,Column: weight ;Table: Player,Column: id</v>
      </c>
    </row>
    <row r="60" spans="1:8" x14ac:dyDescent="0.25">
      <c r="A60" t="s">
        <v>149</v>
      </c>
      <c r="B60" t="s">
        <v>116</v>
      </c>
      <c r="C60" t="s">
        <v>37</v>
      </c>
      <c r="D60" t="s">
        <v>8</v>
      </c>
      <c r="E60" t="s">
        <v>9</v>
      </c>
      <c r="F60" t="s">
        <v>3</v>
      </c>
      <c r="H60" t="str">
        <f t="shared" si="0"/>
        <v>Table: Player,Column: height ;Table: Player,Column: weight ;Table: Player,Column: id</v>
      </c>
    </row>
    <row r="61" spans="1:8" x14ac:dyDescent="0.25">
      <c r="A61" t="s">
        <v>150</v>
      </c>
      <c r="B61" t="s">
        <v>116</v>
      </c>
      <c r="C61" t="s">
        <v>37</v>
      </c>
      <c r="D61" t="s">
        <v>8</v>
      </c>
      <c r="E61" t="s">
        <v>9</v>
      </c>
      <c r="F61" t="s">
        <v>3</v>
      </c>
      <c r="H61" t="str">
        <f t="shared" si="0"/>
        <v>Table: Player,Column: height ;Table: Player,Column: weight ;Table: Player,Column: id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4F37-071D-4C84-84DC-682AFD216490}">
  <dimension ref="A1:C109"/>
  <sheetViews>
    <sheetView topLeftCell="A20" workbookViewId="0">
      <selection activeCell="G58" sqref="G58"/>
    </sheetView>
  </sheetViews>
  <sheetFormatPr defaultRowHeight="15" x14ac:dyDescent="0.25"/>
  <cols>
    <col min="1" max="1" width="26.7109375" bestFit="1" customWidth="1"/>
    <col min="2" max="2" width="98.85546875" bestFit="1" customWidth="1"/>
  </cols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 t="s">
        <v>27</v>
      </c>
      <c r="B2" t="str">
        <f>schema_metadata!D2</f>
        <v>Table: Player,Column: id,Description: unique ID for each player. used to identify and count how many players</v>
      </c>
      <c r="C2">
        <v>1</v>
      </c>
    </row>
    <row r="3" spans="1:3" x14ac:dyDescent="0.25">
      <c r="A3" t="s">
        <v>27</v>
      </c>
      <c r="B3" t="str">
        <f>schema_metadata!D3</f>
        <v>Table: Player,Column: player_api_id,Description: API identifier for the player</v>
      </c>
      <c r="C3">
        <v>0</v>
      </c>
    </row>
    <row r="4" spans="1:3" x14ac:dyDescent="0.25">
      <c r="A4" t="s">
        <v>27</v>
      </c>
      <c r="B4" t="str">
        <f>schema_metadata!D4</f>
        <v>Table: Player,Column: player_name,Description: full name of the player (first and last name)</v>
      </c>
      <c r="C4">
        <v>0</v>
      </c>
    </row>
    <row r="5" spans="1:3" x14ac:dyDescent="0.25">
      <c r="A5" t="s">
        <v>27</v>
      </c>
      <c r="B5" t="str">
        <f>schema_metadata!D5</f>
        <v>Table: Player,Column: player_fifa_api_id,Description: unique FIFA-related identifier for the player</v>
      </c>
      <c r="C5">
        <v>0</v>
      </c>
    </row>
    <row r="6" spans="1:3" x14ac:dyDescent="0.25">
      <c r="A6" t="s">
        <v>27</v>
      </c>
      <c r="B6" t="str">
        <f>schema_metadata!D6</f>
        <v>Table: Player,Column: birthday,Description: birthdate of the player format</v>
      </c>
      <c r="C6">
        <v>0</v>
      </c>
    </row>
    <row r="7" spans="1:3" x14ac:dyDescent="0.25">
      <c r="A7" t="s">
        <v>27</v>
      </c>
      <c r="B7" t="str">
        <f>schema_metadata!D7</f>
        <v>Table: Player,Column: height,Description: height of the player in centimeters</v>
      </c>
      <c r="C7">
        <v>0</v>
      </c>
    </row>
    <row r="8" spans="1:3" x14ac:dyDescent="0.25">
      <c r="A8" t="s">
        <v>27</v>
      </c>
      <c r="B8" t="str">
        <f>schema_metadata!D8</f>
        <v>Table: Player,Column: weight,Description: weight of the player in kilograms</v>
      </c>
      <c r="C8">
        <v>0</v>
      </c>
    </row>
    <row r="9" spans="1:3" x14ac:dyDescent="0.25">
      <c r="A9" t="s">
        <v>27</v>
      </c>
      <c r="B9" t="str">
        <f>schema_metadata!D9</f>
        <v>Table: League,Column: id,Description: unique ID for each league. used to identify and count leagues</v>
      </c>
      <c r="C9">
        <v>0</v>
      </c>
    </row>
    <row r="10" spans="1:3" x14ac:dyDescent="0.25">
      <c r="A10" t="s">
        <v>27</v>
      </c>
      <c r="B10" t="str">
        <f>schema_metadata!D10</f>
        <v>Table: League,Column: country_id,Description: foreign key that links the league to a country</v>
      </c>
      <c r="C10">
        <v>0</v>
      </c>
    </row>
    <row r="11" spans="1:3" x14ac:dyDescent="0.25">
      <c r="A11" t="s">
        <v>27</v>
      </c>
      <c r="B11" t="str">
        <f>schema_metadata!D11</f>
        <v>Table: League,Column: name,Description: name of the league</v>
      </c>
      <c r="C11">
        <v>0</v>
      </c>
    </row>
    <row r="12" spans="1:3" x14ac:dyDescent="0.25">
      <c r="A12" t="s">
        <v>27</v>
      </c>
      <c r="B12" t="str">
        <f>schema_metadata!D12</f>
        <v>Table: Country,Column: id,Description: unique ID for each country. links to league's country_id</v>
      </c>
      <c r="C12">
        <v>0</v>
      </c>
    </row>
    <row r="13" spans="1:3" x14ac:dyDescent="0.25">
      <c r="A13" t="s">
        <v>27</v>
      </c>
      <c r="B13" t="str">
        <f>schema_metadata!D13</f>
        <v>Table: Country,Column: name,Description: name of the country</v>
      </c>
      <c r="C13">
        <v>0</v>
      </c>
    </row>
    <row r="14" spans="1:3" x14ac:dyDescent="0.25">
      <c r="A14" t="s">
        <v>30</v>
      </c>
      <c r="B14" t="str">
        <f>schema_metadata!D2</f>
        <v>Table: Player,Column: id,Description: unique ID for each player. used to identify and count how many players</v>
      </c>
      <c r="C14">
        <v>0</v>
      </c>
    </row>
    <row r="15" spans="1:3" x14ac:dyDescent="0.25">
      <c r="A15" t="s">
        <v>30</v>
      </c>
      <c r="B15" t="str">
        <f>schema_metadata!D3</f>
        <v>Table: Player,Column: player_api_id,Description: API identifier for the player</v>
      </c>
      <c r="C15">
        <v>0</v>
      </c>
    </row>
    <row r="16" spans="1:3" x14ac:dyDescent="0.25">
      <c r="A16" t="s">
        <v>30</v>
      </c>
      <c r="B16" t="str">
        <f>schema_metadata!D4</f>
        <v>Table: Player,Column: player_name,Description: full name of the player (first and last name)</v>
      </c>
      <c r="C16">
        <v>0</v>
      </c>
    </row>
    <row r="17" spans="1:3" x14ac:dyDescent="0.25">
      <c r="A17" t="s">
        <v>30</v>
      </c>
      <c r="B17" t="str">
        <f>schema_metadata!D5</f>
        <v>Table: Player,Column: player_fifa_api_id,Description: unique FIFA-related identifier for the player</v>
      </c>
      <c r="C17">
        <v>0</v>
      </c>
    </row>
    <row r="18" spans="1:3" x14ac:dyDescent="0.25">
      <c r="A18" t="s">
        <v>30</v>
      </c>
      <c r="B18" t="str">
        <f>schema_metadata!D6</f>
        <v>Table: Player,Column: birthday,Description: birthdate of the player format</v>
      </c>
      <c r="C18">
        <v>0</v>
      </c>
    </row>
    <row r="19" spans="1:3" x14ac:dyDescent="0.25">
      <c r="A19" t="s">
        <v>30</v>
      </c>
      <c r="B19" t="str">
        <f>schema_metadata!D7</f>
        <v>Table: Player,Column: height,Description: height of the player in centimeters</v>
      </c>
      <c r="C19">
        <v>0</v>
      </c>
    </row>
    <row r="20" spans="1:3" x14ac:dyDescent="0.25">
      <c r="A20" t="s">
        <v>30</v>
      </c>
      <c r="B20" t="str">
        <f>schema_metadata!D8</f>
        <v>Table: Player,Column: weight,Description: weight of the player in kilograms</v>
      </c>
      <c r="C20">
        <v>0</v>
      </c>
    </row>
    <row r="21" spans="1:3" x14ac:dyDescent="0.25">
      <c r="A21" t="s">
        <v>30</v>
      </c>
      <c r="B21" t="str">
        <f>schema_metadata!D9</f>
        <v>Table: League,Column: id,Description: unique ID for each league. used to identify and count leagues</v>
      </c>
      <c r="C21">
        <v>0</v>
      </c>
    </row>
    <row r="22" spans="1:3" x14ac:dyDescent="0.25">
      <c r="A22" t="s">
        <v>30</v>
      </c>
      <c r="B22" t="str">
        <f>schema_metadata!D10</f>
        <v>Table: League,Column: country_id,Description: foreign key that links the league to a country</v>
      </c>
      <c r="C22">
        <v>0</v>
      </c>
    </row>
    <row r="23" spans="1:3" x14ac:dyDescent="0.25">
      <c r="A23" t="s">
        <v>30</v>
      </c>
      <c r="B23" t="str">
        <f>schema_metadata!D11</f>
        <v>Table: League,Column: name,Description: name of the league</v>
      </c>
      <c r="C23">
        <v>0</v>
      </c>
    </row>
    <row r="24" spans="1:3" x14ac:dyDescent="0.25">
      <c r="A24" t="s">
        <v>30</v>
      </c>
      <c r="B24" t="str">
        <f>schema_metadata!D12</f>
        <v>Table: Country,Column: id,Description: unique ID for each country. links to league's country_id</v>
      </c>
      <c r="C24">
        <v>1</v>
      </c>
    </row>
    <row r="25" spans="1:3" x14ac:dyDescent="0.25">
      <c r="A25" t="s">
        <v>30</v>
      </c>
      <c r="B25" t="str">
        <f>schema_metadata!D13</f>
        <v>Table: Country,Column: name,Description: name of the country</v>
      </c>
      <c r="C25">
        <v>0</v>
      </c>
    </row>
    <row r="26" spans="1:3" x14ac:dyDescent="0.25">
      <c r="A26" t="s">
        <v>31</v>
      </c>
      <c r="B26" t="str">
        <f>schema_metadata!D2</f>
        <v>Table: Player,Column: id,Description: unique ID for each player. used to identify and count how many players</v>
      </c>
      <c r="C26">
        <v>0</v>
      </c>
    </row>
    <row r="27" spans="1:3" x14ac:dyDescent="0.25">
      <c r="A27" t="s">
        <v>31</v>
      </c>
      <c r="B27" t="str">
        <f>schema_metadata!D3</f>
        <v>Table: Player,Column: player_api_id,Description: API identifier for the player</v>
      </c>
      <c r="C27">
        <v>0</v>
      </c>
    </row>
    <row r="28" spans="1:3" x14ac:dyDescent="0.25">
      <c r="A28" t="s">
        <v>31</v>
      </c>
      <c r="B28" t="str">
        <f>schema_metadata!D4</f>
        <v>Table: Player,Column: player_name,Description: full name of the player (first and last name)</v>
      </c>
      <c r="C28">
        <v>0</v>
      </c>
    </row>
    <row r="29" spans="1:3" x14ac:dyDescent="0.25">
      <c r="A29" t="s">
        <v>31</v>
      </c>
      <c r="B29" t="str">
        <f>schema_metadata!D5</f>
        <v>Table: Player,Column: player_fifa_api_id,Description: unique FIFA-related identifier for the player</v>
      </c>
      <c r="C29">
        <v>0</v>
      </c>
    </row>
    <row r="30" spans="1:3" x14ac:dyDescent="0.25">
      <c r="A30" t="s">
        <v>31</v>
      </c>
      <c r="B30" t="str">
        <f>schema_metadata!D6</f>
        <v>Table: Player,Column: birthday,Description: birthdate of the player format</v>
      </c>
      <c r="C30">
        <v>0</v>
      </c>
    </row>
    <row r="31" spans="1:3" x14ac:dyDescent="0.25">
      <c r="A31" t="s">
        <v>31</v>
      </c>
      <c r="B31" t="str">
        <f>schema_metadata!D7</f>
        <v>Table: Player,Column: height,Description: height of the player in centimeters</v>
      </c>
      <c r="C31">
        <v>0</v>
      </c>
    </row>
    <row r="32" spans="1:3" x14ac:dyDescent="0.25">
      <c r="A32" t="s">
        <v>31</v>
      </c>
      <c r="B32" t="str">
        <f>schema_metadata!D8</f>
        <v>Table: Player,Column: weight,Description: weight of the player in kilograms</v>
      </c>
      <c r="C32">
        <v>0</v>
      </c>
    </row>
    <row r="33" spans="1:3" x14ac:dyDescent="0.25">
      <c r="A33" t="s">
        <v>31</v>
      </c>
      <c r="B33" t="str">
        <f>schema_metadata!D9</f>
        <v>Table: League,Column: id,Description: unique ID for each league. used to identify and count leagues</v>
      </c>
      <c r="C33">
        <v>1</v>
      </c>
    </row>
    <row r="34" spans="1:3" x14ac:dyDescent="0.25">
      <c r="A34" t="s">
        <v>31</v>
      </c>
      <c r="B34" t="str">
        <f>schema_metadata!D10</f>
        <v>Table: League,Column: country_id,Description: foreign key that links the league to a country</v>
      </c>
      <c r="C34">
        <v>0</v>
      </c>
    </row>
    <row r="35" spans="1:3" x14ac:dyDescent="0.25">
      <c r="A35" t="s">
        <v>31</v>
      </c>
      <c r="B35" t="str">
        <f>schema_metadata!D11</f>
        <v>Table: League,Column: name,Description: name of the league</v>
      </c>
      <c r="C35">
        <v>0</v>
      </c>
    </row>
    <row r="36" spans="1:3" x14ac:dyDescent="0.25">
      <c r="A36" t="s">
        <v>31</v>
      </c>
      <c r="B36" t="str">
        <f>schema_metadata!D12</f>
        <v>Table: Country,Column: id,Description: unique ID for each country. links to league's country_id</v>
      </c>
      <c r="C36">
        <v>0</v>
      </c>
    </row>
    <row r="37" spans="1:3" x14ac:dyDescent="0.25">
      <c r="A37" t="s">
        <v>31</v>
      </c>
      <c r="B37" t="str">
        <f>schema_metadata!D13</f>
        <v>Table: Country,Column: name,Description: name of the country</v>
      </c>
      <c r="C37">
        <v>0</v>
      </c>
    </row>
    <row r="38" spans="1:3" x14ac:dyDescent="0.25">
      <c r="A38" t="s">
        <v>29</v>
      </c>
      <c r="B38" t="str">
        <f>schema_metadata!D2</f>
        <v>Table: Player,Column: id,Description: unique ID for each player. used to identify and count how many players</v>
      </c>
      <c r="C38">
        <v>1</v>
      </c>
    </row>
    <row r="39" spans="1:3" x14ac:dyDescent="0.25">
      <c r="A39" t="s">
        <v>29</v>
      </c>
      <c r="B39" t="str">
        <f>schema_metadata!D3</f>
        <v>Table: Player,Column: player_api_id,Description: API identifier for the player</v>
      </c>
      <c r="C39">
        <v>0</v>
      </c>
    </row>
    <row r="40" spans="1:3" x14ac:dyDescent="0.25">
      <c r="A40" t="s">
        <v>29</v>
      </c>
      <c r="B40" t="str">
        <f>schema_metadata!D4</f>
        <v>Table: Player,Column: player_name,Description: full name of the player (first and last name)</v>
      </c>
      <c r="C40">
        <v>0</v>
      </c>
    </row>
    <row r="41" spans="1:3" x14ac:dyDescent="0.25">
      <c r="A41" t="s">
        <v>29</v>
      </c>
      <c r="B41" t="str">
        <f>schema_metadata!D5</f>
        <v>Table: Player,Column: player_fifa_api_id,Description: unique FIFA-related identifier for the player</v>
      </c>
      <c r="C41">
        <v>0</v>
      </c>
    </row>
    <row r="42" spans="1:3" x14ac:dyDescent="0.25">
      <c r="A42" t="s">
        <v>29</v>
      </c>
      <c r="B42" t="str">
        <f>schema_metadata!D6</f>
        <v>Table: Player,Column: birthday,Description: birthdate of the player format</v>
      </c>
      <c r="C42">
        <v>0</v>
      </c>
    </row>
    <row r="43" spans="1:3" x14ac:dyDescent="0.25">
      <c r="A43" t="s">
        <v>29</v>
      </c>
      <c r="B43" t="str">
        <f>schema_metadata!D7</f>
        <v>Table: Player,Column: height,Description: height of the player in centimeters</v>
      </c>
      <c r="C43">
        <v>0</v>
      </c>
    </row>
    <row r="44" spans="1:3" x14ac:dyDescent="0.25">
      <c r="A44" t="s">
        <v>29</v>
      </c>
      <c r="B44" t="str">
        <f>schema_metadata!D8</f>
        <v>Table: Player,Column: weight,Description: weight of the player in kilograms</v>
      </c>
      <c r="C44">
        <v>0</v>
      </c>
    </row>
    <row r="45" spans="1:3" x14ac:dyDescent="0.25">
      <c r="A45" t="s">
        <v>29</v>
      </c>
      <c r="B45" t="str">
        <f>schema_metadata!D9</f>
        <v>Table: League,Column: id,Description: unique ID for each league. used to identify and count leagues</v>
      </c>
      <c r="C45">
        <v>0</v>
      </c>
    </row>
    <row r="46" spans="1:3" x14ac:dyDescent="0.25">
      <c r="A46" t="s">
        <v>29</v>
      </c>
      <c r="B46" t="str">
        <f>schema_metadata!D10</f>
        <v>Table: League,Column: country_id,Description: foreign key that links the league to a country</v>
      </c>
      <c r="C46">
        <v>0</v>
      </c>
    </row>
    <row r="47" spans="1:3" x14ac:dyDescent="0.25">
      <c r="A47" t="s">
        <v>29</v>
      </c>
      <c r="B47" t="str">
        <f>schema_metadata!D11</f>
        <v>Table: League,Column: name,Description: name of the league</v>
      </c>
      <c r="C47">
        <v>0</v>
      </c>
    </row>
    <row r="48" spans="1:3" x14ac:dyDescent="0.25">
      <c r="A48" t="s">
        <v>29</v>
      </c>
      <c r="B48" t="str">
        <f>schema_metadata!D12</f>
        <v>Table: Country,Column: id,Description: unique ID for each country. links to league's country_id</v>
      </c>
      <c r="C48">
        <v>0</v>
      </c>
    </row>
    <row r="49" spans="1:3" x14ac:dyDescent="0.25">
      <c r="A49" t="s">
        <v>29</v>
      </c>
      <c r="B49" t="str">
        <f>schema_metadata!D13</f>
        <v>Table: Country,Column: name,Description: name of the country</v>
      </c>
      <c r="C49">
        <v>0</v>
      </c>
    </row>
    <row r="50" spans="1:3" x14ac:dyDescent="0.25">
      <c r="A50" t="s">
        <v>33</v>
      </c>
      <c r="B50" t="str">
        <f>schema_metadata!D2</f>
        <v>Table: Player,Column: id,Description: unique ID for each player. used to identify and count how many players</v>
      </c>
      <c r="C50">
        <v>0</v>
      </c>
    </row>
    <row r="51" spans="1:3" x14ac:dyDescent="0.25">
      <c r="A51" t="s">
        <v>33</v>
      </c>
      <c r="B51" t="str">
        <f>schema_metadata!D3</f>
        <v>Table: Player,Column: player_api_id,Description: API identifier for the player</v>
      </c>
      <c r="C51">
        <v>0</v>
      </c>
    </row>
    <row r="52" spans="1:3" x14ac:dyDescent="0.25">
      <c r="A52" t="s">
        <v>33</v>
      </c>
      <c r="B52" t="str">
        <f>schema_metadata!D4</f>
        <v>Table: Player,Column: player_name,Description: full name of the player (first and last name)</v>
      </c>
      <c r="C52">
        <v>0</v>
      </c>
    </row>
    <row r="53" spans="1:3" x14ac:dyDescent="0.25">
      <c r="A53" t="s">
        <v>33</v>
      </c>
      <c r="B53" t="str">
        <f>schema_metadata!D5</f>
        <v>Table: Player,Column: player_fifa_api_id,Description: unique FIFA-related identifier for the player</v>
      </c>
      <c r="C53">
        <v>0</v>
      </c>
    </row>
    <row r="54" spans="1:3" x14ac:dyDescent="0.25">
      <c r="A54" t="s">
        <v>33</v>
      </c>
      <c r="B54" t="str">
        <f>schema_metadata!D6</f>
        <v>Table: Player,Column: birthday,Description: birthdate of the player format</v>
      </c>
      <c r="C54">
        <v>0</v>
      </c>
    </row>
    <row r="55" spans="1:3" x14ac:dyDescent="0.25">
      <c r="A55" t="s">
        <v>33</v>
      </c>
      <c r="B55" t="str">
        <f>schema_metadata!D7</f>
        <v>Table: Player,Column: height,Description: height of the player in centimeters</v>
      </c>
      <c r="C55">
        <v>0</v>
      </c>
    </row>
    <row r="56" spans="1:3" x14ac:dyDescent="0.25">
      <c r="A56" t="s">
        <v>33</v>
      </c>
      <c r="B56" t="str">
        <f>schema_metadata!D8</f>
        <v>Table: Player,Column: weight,Description: weight of the player in kilograms</v>
      </c>
      <c r="C56">
        <v>0</v>
      </c>
    </row>
    <row r="57" spans="1:3" x14ac:dyDescent="0.25">
      <c r="A57" t="s">
        <v>33</v>
      </c>
      <c r="B57" t="str">
        <f>schema_metadata!D9</f>
        <v>Table: League,Column: id,Description: unique ID for each league. used to identify and count leagues</v>
      </c>
      <c r="C57">
        <v>1</v>
      </c>
    </row>
    <row r="58" spans="1:3" x14ac:dyDescent="0.25">
      <c r="A58" t="s">
        <v>33</v>
      </c>
      <c r="B58" t="str">
        <f>schema_metadata!D10</f>
        <v>Table: League,Column: country_id,Description: foreign key that links the league to a country</v>
      </c>
      <c r="C58">
        <v>0</v>
      </c>
    </row>
    <row r="59" spans="1:3" x14ac:dyDescent="0.25">
      <c r="A59" t="s">
        <v>33</v>
      </c>
      <c r="B59" t="str">
        <f>schema_metadata!D11</f>
        <v>Table: League,Column: name,Description: name of the league</v>
      </c>
      <c r="C59">
        <v>0</v>
      </c>
    </row>
    <row r="60" spans="1:3" x14ac:dyDescent="0.25">
      <c r="A60" t="s">
        <v>33</v>
      </c>
      <c r="B60" t="str">
        <f>schema_metadata!D12</f>
        <v>Table: Country,Column: id,Description: unique ID for each country. links to league's country_id</v>
      </c>
      <c r="C60">
        <v>0</v>
      </c>
    </row>
    <row r="61" spans="1:3" x14ac:dyDescent="0.25">
      <c r="A61" t="s">
        <v>33</v>
      </c>
      <c r="B61" t="str">
        <f>schema_metadata!D13</f>
        <v>Table: Country,Column: name,Description: name of the country</v>
      </c>
      <c r="C61">
        <v>0</v>
      </c>
    </row>
    <row r="62" spans="1:3" x14ac:dyDescent="0.25">
      <c r="A62" t="s">
        <v>32</v>
      </c>
      <c r="B62" t="str">
        <f>schema_metadata!D2</f>
        <v>Table: Player,Column: id,Description: unique ID for each player. used to identify and count how many players</v>
      </c>
      <c r="C62">
        <v>0</v>
      </c>
    </row>
    <row r="63" spans="1:3" x14ac:dyDescent="0.25">
      <c r="A63" t="s">
        <v>32</v>
      </c>
      <c r="B63" t="str">
        <f>schema_metadata!D3</f>
        <v>Table: Player,Column: player_api_id,Description: API identifier for the player</v>
      </c>
      <c r="C63">
        <v>0</v>
      </c>
    </row>
    <row r="64" spans="1:3" x14ac:dyDescent="0.25">
      <c r="A64" t="s">
        <v>32</v>
      </c>
      <c r="B64" t="str">
        <f>schema_metadata!D4</f>
        <v>Table: Player,Column: player_name,Description: full name of the player (first and last name)</v>
      </c>
      <c r="C64">
        <v>0</v>
      </c>
    </row>
    <row r="65" spans="1:3" x14ac:dyDescent="0.25">
      <c r="A65" t="s">
        <v>32</v>
      </c>
      <c r="B65" t="str">
        <f>schema_metadata!D5</f>
        <v>Table: Player,Column: player_fifa_api_id,Description: unique FIFA-related identifier for the player</v>
      </c>
      <c r="C65">
        <v>0</v>
      </c>
    </row>
    <row r="66" spans="1:3" x14ac:dyDescent="0.25">
      <c r="A66" t="s">
        <v>32</v>
      </c>
      <c r="B66" t="str">
        <f>schema_metadata!D6</f>
        <v>Table: Player,Column: birthday,Description: birthdate of the player format</v>
      </c>
      <c r="C66">
        <v>0</v>
      </c>
    </row>
    <row r="67" spans="1:3" x14ac:dyDescent="0.25">
      <c r="A67" t="s">
        <v>32</v>
      </c>
      <c r="B67" t="str">
        <f>schema_metadata!D7</f>
        <v>Table: Player,Column: height,Description: height of the player in centimeters</v>
      </c>
      <c r="C67">
        <v>0</v>
      </c>
    </row>
    <row r="68" spans="1:3" x14ac:dyDescent="0.25">
      <c r="A68" t="s">
        <v>32</v>
      </c>
      <c r="B68" t="str">
        <f>schema_metadata!D8</f>
        <v>Table: Player,Column: weight,Description: weight of the player in kilograms</v>
      </c>
      <c r="C68">
        <v>0</v>
      </c>
    </row>
    <row r="69" spans="1:3" x14ac:dyDescent="0.25">
      <c r="A69" t="s">
        <v>32</v>
      </c>
      <c r="B69" t="str">
        <f>schema_metadata!D9</f>
        <v>Table: League,Column: id,Description: unique ID for each league. used to identify and count leagues</v>
      </c>
      <c r="C69">
        <v>0</v>
      </c>
    </row>
    <row r="70" spans="1:3" x14ac:dyDescent="0.25">
      <c r="A70" t="s">
        <v>32</v>
      </c>
      <c r="B70" t="str">
        <f>schema_metadata!D10</f>
        <v>Table: League,Column: country_id,Description: foreign key that links the league to a country</v>
      </c>
      <c r="C70">
        <v>0</v>
      </c>
    </row>
    <row r="71" spans="1:3" x14ac:dyDescent="0.25">
      <c r="A71" t="s">
        <v>32</v>
      </c>
      <c r="B71" t="str">
        <f>schema_metadata!D11</f>
        <v>Table: League,Column: name,Description: name of the league</v>
      </c>
      <c r="C71">
        <v>0</v>
      </c>
    </row>
    <row r="72" spans="1:3" x14ac:dyDescent="0.25">
      <c r="A72" t="s">
        <v>32</v>
      </c>
      <c r="B72" t="str">
        <f>schema_metadata!D12</f>
        <v>Table: Country,Column: id,Description: unique ID for each country. links to league's country_id</v>
      </c>
      <c r="C72">
        <v>1</v>
      </c>
    </row>
    <row r="73" spans="1:3" x14ac:dyDescent="0.25">
      <c r="A73" t="s">
        <v>32</v>
      </c>
      <c r="B73" t="str">
        <f>schema_metadata!D13</f>
        <v>Table: Country,Column: name,Description: name of the country</v>
      </c>
      <c r="C73">
        <v>0</v>
      </c>
    </row>
    <row r="74" spans="1:3" x14ac:dyDescent="0.25">
      <c r="A74" t="s">
        <v>34</v>
      </c>
      <c r="B74" t="str">
        <f>schema_metadata!D2</f>
        <v>Table: Player,Column: id,Description: unique ID for each player. used to identify and count how many players</v>
      </c>
      <c r="C74">
        <v>1</v>
      </c>
    </row>
    <row r="75" spans="1:3" x14ac:dyDescent="0.25">
      <c r="A75" t="s">
        <v>34</v>
      </c>
      <c r="B75" t="str">
        <f>schema_metadata!D3</f>
        <v>Table: Player,Column: player_api_id,Description: API identifier for the player</v>
      </c>
      <c r="C75">
        <v>0</v>
      </c>
    </row>
    <row r="76" spans="1:3" x14ac:dyDescent="0.25">
      <c r="A76" t="s">
        <v>34</v>
      </c>
      <c r="B76" t="str">
        <f>schema_metadata!D4</f>
        <v>Table: Player,Column: player_name,Description: full name of the player (first and last name)</v>
      </c>
      <c r="C76">
        <v>0</v>
      </c>
    </row>
    <row r="77" spans="1:3" x14ac:dyDescent="0.25">
      <c r="A77" t="s">
        <v>34</v>
      </c>
      <c r="B77" t="str">
        <f>schema_metadata!D5</f>
        <v>Table: Player,Column: player_fifa_api_id,Description: unique FIFA-related identifier for the player</v>
      </c>
      <c r="C77">
        <v>0</v>
      </c>
    </row>
    <row r="78" spans="1:3" x14ac:dyDescent="0.25">
      <c r="A78" t="s">
        <v>34</v>
      </c>
      <c r="B78" t="str">
        <f>schema_metadata!D6</f>
        <v>Table: Player,Column: birthday,Description: birthdate of the player format</v>
      </c>
      <c r="C78">
        <v>0</v>
      </c>
    </row>
    <row r="79" spans="1:3" x14ac:dyDescent="0.25">
      <c r="A79" t="s">
        <v>34</v>
      </c>
      <c r="B79" t="str">
        <f>schema_metadata!D7</f>
        <v>Table: Player,Column: height,Description: height of the player in centimeters</v>
      </c>
      <c r="C79">
        <v>0</v>
      </c>
    </row>
    <row r="80" spans="1:3" x14ac:dyDescent="0.25">
      <c r="A80" t="s">
        <v>34</v>
      </c>
      <c r="B80" t="str">
        <f>schema_metadata!D8</f>
        <v>Table: Player,Column: weight,Description: weight of the player in kilograms</v>
      </c>
      <c r="C80">
        <v>0</v>
      </c>
    </row>
    <row r="81" spans="1:3" x14ac:dyDescent="0.25">
      <c r="A81" t="s">
        <v>34</v>
      </c>
      <c r="B81" t="str">
        <f>schema_metadata!D9</f>
        <v>Table: League,Column: id,Description: unique ID for each league. used to identify and count leagues</v>
      </c>
      <c r="C81">
        <v>0</v>
      </c>
    </row>
    <row r="82" spans="1:3" x14ac:dyDescent="0.25">
      <c r="A82" t="s">
        <v>34</v>
      </c>
      <c r="B82" t="str">
        <f>schema_metadata!D10</f>
        <v>Table: League,Column: country_id,Description: foreign key that links the league to a country</v>
      </c>
      <c r="C82">
        <v>0</v>
      </c>
    </row>
    <row r="83" spans="1:3" x14ac:dyDescent="0.25">
      <c r="A83" t="s">
        <v>34</v>
      </c>
      <c r="B83" t="str">
        <f>schema_metadata!D11</f>
        <v>Table: League,Column: name,Description: name of the league</v>
      </c>
      <c r="C83">
        <v>0</v>
      </c>
    </row>
    <row r="84" spans="1:3" x14ac:dyDescent="0.25">
      <c r="A84" t="s">
        <v>34</v>
      </c>
      <c r="B84" t="str">
        <f>schema_metadata!D12</f>
        <v>Table: Country,Column: id,Description: unique ID for each country. links to league's country_id</v>
      </c>
      <c r="C84">
        <v>0</v>
      </c>
    </row>
    <row r="85" spans="1:3" x14ac:dyDescent="0.25">
      <c r="A85" t="s">
        <v>34</v>
      </c>
      <c r="B85" t="str">
        <f>schema_metadata!D13</f>
        <v>Table: Country,Column: name,Description: name of the country</v>
      </c>
      <c r="C85">
        <v>0</v>
      </c>
    </row>
    <row r="86" spans="1:3" x14ac:dyDescent="0.25">
      <c r="A86" t="s">
        <v>35</v>
      </c>
      <c r="B86" t="str">
        <f>schema_metadata!D2</f>
        <v>Table: Player,Column: id,Description: unique ID for each player. used to identify and count how many players</v>
      </c>
      <c r="C86">
        <v>0</v>
      </c>
    </row>
    <row r="87" spans="1:3" x14ac:dyDescent="0.25">
      <c r="A87" t="s">
        <v>35</v>
      </c>
      <c r="B87" t="str">
        <f>schema_metadata!D3</f>
        <v>Table: Player,Column: player_api_id,Description: API identifier for the player</v>
      </c>
      <c r="C87">
        <v>0</v>
      </c>
    </row>
    <row r="88" spans="1:3" x14ac:dyDescent="0.25">
      <c r="A88" t="s">
        <v>35</v>
      </c>
      <c r="B88" t="str">
        <f>schema_metadata!D4</f>
        <v>Table: Player,Column: player_name,Description: full name of the player (first and last name)</v>
      </c>
      <c r="C88">
        <v>0</v>
      </c>
    </row>
    <row r="89" spans="1:3" x14ac:dyDescent="0.25">
      <c r="A89" t="s">
        <v>35</v>
      </c>
      <c r="B89" t="str">
        <f>schema_metadata!D5</f>
        <v>Table: Player,Column: player_fifa_api_id,Description: unique FIFA-related identifier for the player</v>
      </c>
      <c r="C89">
        <v>0</v>
      </c>
    </row>
    <row r="90" spans="1:3" x14ac:dyDescent="0.25">
      <c r="A90" t="s">
        <v>35</v>
      </c>
      <c r="B90" t="str">
        <f>schema_metadata!D6</f>
        <v>Table: Player,Column: birthday,Description: birthdate of the player format</v>
      </c>
      <c r="C90">
        <v>0</v>
      </c>
    </row>
    <row r="91" spans="1:3" x14ac:dyDescent="0.25">
      <c r="A91" t="s">
        <v>35</v>
      </c>
      <c r="B91" t="str">
        <f>schema_metadata!D7</f>
        <v>Table: Player,Column: height,Description: height of the player in centimeters</v>
      </c>
      <c r="C91">
        <v>0</v>
      </c>
    </row>
    <row r="92" spans="1:3" x14ac:dyDescent="0.25">
      <c r="A92" t="s">
        <v>35</v>
      </c>
      <c r="B92" t="str">
        <f>schema_metadata!D8</f>
        <v>Table: Player,Column: weight,Description: weight of the player in kilograms</v>
      </c>
      <c r="C92">
        <v>0</v>
      </c>
    </row>
    <row r="93" spans="1:3" x14ac:dyDescent="0.25">
      <c r="A93" t="s">
        <v>35</v>
      </c>
      <c r="B93" t="str">
        <f>schema_metadata!D9</f>
        <v>Table: League,Column: id,Description: unique ID for each league. used to identify and count leagues</v>
      </c>
      <c r="C93">
        <v>0</v>
      </c>
    </row>
    <row r="94" spans="1:3" x14ac:dyDescent="0.25">
      <c r="A94" t="s">
        <v>35</v>
      </c>
      <c r="B94" t="str">
        <f>schema_metadata!D10</f>
        <v>Table: League,Column: country_id,Description: foreign key that links the league to a country</v>
      </c>
      <c r="C94">
        <v>0</v>
      </c>
    </row>
    <row r="95" spans="1:3" x14ac:dyDescent="0.25">
      <c r="A95" t="s">
        <v>35</v>
      </c>
      <c r="B95" t="str">
        <f>schema_metadata!D11</f>
        <v>Table: League,Column: name,Description: name of the league</v>
      </c>
      <c r="C95">
        <v>0</v>
      </c>
    </row>
    <row r="96" spans="1:3" x14ac:dyDescent="0.25">
      <c r="A96" t="s">
        <v>35</v>
      </c>
      <c r="B96" t="str">
        <f>schema_metadata!D12</f>
        <v>Table: Country,Column: id,Description: unique ID for each country. links to league's country_id</v>
      </c>
      <c r="C96">
        <v>1</v>
      </c>
    </row>
    <row r="97" spans="1:3" x14ac:dyDescent="0.25">
      <c r="A97" t="s">
        <v>35</v>
      </c>
      <c r="B97" t="str">
        <f>schema_metadata!D13</f>
        <v>Table: Country,Column: name,Description: name of the country</v>
      </c>
      <c r="C97">
        <v>0</v>
      </c>
    </row>
    <row r="98" spans="1:3" x14ac:dyDescent="0.25">
      <c r="A98" t="s">
        <v>36</v>
      </c>
      <c r="B98" t="str">
        <f>schema_metadata!D2</f>
        <v>Table: Player,Column: id,Description: unique ID for each player. used to identify and count how many players</v>
      </c>
      <c r="C98">
        <v>0</v>
      </c>
    </row>
    <row r="99" spans="1:3" x14ac:dyDescent="0.25">
      <c r="A99" t="s">
        <v>36</v>
      </c>
      <c r="B99" t="str">
        <f>schema_metadata!D3</f>
        <v>Table: Player,Column: player_api_id,Description: API identifier for the player</v>
      </c>
      <c r="C99">
        <v>0</v>
      </c>
    </row>
    <row r="100" spans="1:3" x14ac:dyDescent="0.25">
      <c r="A100" t="s">
        <v>36</v>
      </c>
      <c r="B100" t="str">
        <f>schema_metadata!D4</f>
        <v>Table: Player,Column: player_name,Description: full name of the player (first and last name)</v>
      </c>
      <c r="C100">
        <v>0</v>
      </c>
    </row>
    <row r="101" spans="1:3" x14ac:dyDescent="0.25">
      <c r="A101" t="s">
        <v>36</v>
      </c>
      <c r="B101" t="str">
        <f>schema_metadata!D5</f>
        <v>Table: Player,Column: player_fifa_api_id,Description: unique FIFA-related identifier for the player</v>
      </c>
      <c r="C101">
        <v>0</v>
      </c>
    </row>
    <row r="102" spans="1:3" x14ac:dyDescent="0.25">
      <c r="A102" t="s">
        <v>36</v>
      </c>
      <c r="B102" t="str">
        <f>schema_metadata!D6</f>
        <v>Table: Player,Column: birthday,Description: birthdate of the player format</v>
      </c>
      <c r="C102">
        <v>0</v>
      </c>
    </row>
    <row r="103" spans="1:3" x14ac:dyDescent="0.25">
      <c r="A103" t="s">
        <v>36</v>
      </c>
      <c r="B103" t="str">
        <f>schema_metadata!D7</f>
        <v>Table: Player,Column: height,Description: height of the player in centimeters</v>
      </c>
      <c r="C103">
        <v>0</v>
      </c>
    </row>
    <row r="104" spans="1:3" x14ac:dyDescent="0.25">
      <c r="A104" t="s">
        <v>36</v>
      </c>
      <c r="B104" t="str">
        <f>schema_metadata!D8</f>
        <v>Table: Player,Column: weight,Description: weight of the player in kilograms</v>
      </c>
      <c r="C104">
        <v>0</v>
      </c>
    </row>
    <row r="105" spans="1:3" x14ac:dyDescent="0.25">
      <c r="A105" t="s">
        <v>36</v>
      </c>
      <c r="B105" t="str">
        <f>schema_metadata!D9</f>
        <v>Table: League,Column: id,Description: unique ID for each league. used to identify and count leagues</v>
      </c>
      <c r="C105">
        <v>1</v>
      </c>
    </row>
    <row r="106" spans="1:3" x14ac:dyDescent="0.25">
      <c r="A106" t="s">
        <v>36</v>
      </c>
      <c r="B106" t="str">
        <f>schema_metadata!D10</f>
        <v>Table: League,Column: country_id,Description: foreign key that links the league to a country</v>
      </c>
      <c r="C106">
        <v>0</v>
      </c>
    </row>
    <row r="107" spans="1:3" x14ac:dyDescent="0.25">
      <c r="A107" t="s">
        <v>36</v>
      </c>
      <c r="B107" t="str">
        <f>schema_metadata!D11</f>
        <v>Table: League,Column: name,Description: name of the league</v>
      </c>
      <c r="C107">
        <v>0</v>
      </c>
    </row>
    <row r="108" spans="1:3" x14ac:dyDescent="0.25">
      <c r="A108" t="s">
        <v>36</v>
      </c>
      <c r="B108" t="str">
        <f>schema_metadata!D12</f>
        <v>Table: Country,Column: id,Description: unique ID for each country. links to league's country_id</v>
      </c>
      <c r="C108">
        <v>0</v>
      </c>
    </row>
    <row r="109" spans="1:3" x14ac:dyDescent="0.25">
      <c r="A109" t="s">
        <v>36</v>
      </c>
      <c r="B109" t="str">
        <f>schema_metadata!D13</f>
        <v>Table: Country,Column: name,Description: name of the country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schema_metadata</vt:lpstr>
      <vt:lpstr>t2sql_data_old</vt:lpstr>
      <vt:lpstr>t2sql_data</vt:lpstr>
      <vt:lpstr>embedding_training_data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Young</dc:creator>
  <cp:lastModifiedBy>Christian Young</cp:lastModifiedBy>
  <dcterms:created xsi:type="dcterms:W3CDTF">2025-03-25T14:00:47Z</dcterms:created>
  <dcterms:modified xsi:type="dcterms:W3CDTF">2025-03-26T13:42:52Z</dcterms:modified>
</cp:coreProperties>
</file>